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780" yWindow="880" windowWidth="19420" windowHeight="11020" firstSheet="2" activeTab="7"/>
  </bookViews>
  <sheets>
    <sheet name="КР муж" sheetId="25" r:id="rId1"/>
    <sheet name="КР ЖЕН" sheetId="32" r:id="rId2"/>
    <sheet name="ВС ЮН 16-19" sheetId="33" r:id="rId3"/>
    <sheet name="ВС Юн-ки 16-19" sheetId="45" r:id="rId4"/>
    <sheet name="ВС ЮН 15-17" sheetId="35" r:id="rId5"/>
    <sheet name="ВС дев 15-17" sheetId="40" r:id="rId6"/>
    <sheet name="ВС ЮН 13-14" sheetId="36" r:id="rId7"/>
    <sheet name="ВСдев13-14" sheetId="44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44"/>
  <c r="R18"/>
  <c r="R19"/>
  <c r="R20"/>
  <c r="R21"/>
  <c r="R22"/>
  <c r="R23"/>
  <c r="R24"/>
  <c r="R25"/>
  <c r="R26"/>
  <c r="R16"/>
  <c r="R17" i="36"/>
  <c r="R18"/>
  <c r="R19"/>
  <c r="R20"/>
  <c r="R21"/>
  <c r="R22"/>
  <c r="R23"/>
  <c r="R24"/>
  <c r="R25"/>
  <c r="R26"/>
  <c r="R27"/>
  <c r="R28"/>
  <c r="R16"/>
  <c r="R17" i="35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16"/>
  <c r="R26" i="40"/>
  <c r="R25"/>
  <c r="R24"/>
  <c r="R23"/>
  <c r="R22"/>
  <c r="R21"/>
  <c r="R20"/>
  <c r="R19"/>
  <c r="R18"/>
  <c r="R17"/>
  <c r="R16"/>
  <c r="R16" i="33"/>
  <c r="R17"/>
  <c r="R18"/>
  <c r="R19"/>
  <c r="R20"/>
  <c r="R21"/>
  <c r="R22"/>
  <c r="R23"/>
  <c r="R24"/>
  <c r="R15"/>
  <c r="R15" i="45"/>
  <c r="R16" i="32"/>
  <c r="R17"/>
  <c r="R18"/>
  <c r="R19"/>
  <c r="R20"/>
  <c r="R21"/>
  <c r="R15"/>
  <c r="R16" i="25"/>
  <c r="R17"/>
  <c r="R18"/>
  <c r="R19"/>
  <c r="R20"/>
  <c r="R21"/>
  <c r="R22"/>
  <c r="R23"/>
  <c r="R24"/>
  <c r="R25"/>
  <c r="R26"/>
  <c r="R27"/>
  <c r="R28"/>
  <c r="R29"/>
  <c r="R30"/>
  <c r="R31"/>
  <c r="R15"/>
</calcChain>
</file>

<file path=xl/sharedStrings.xml><?xml version="1.0" encoding="utf-8"?>
<sst xmlns="http://schemas.openxmlformats.org/spreadsheetml/2006/main" count="2326" uniqueCount="771">
  <si>
    <t>МИНИСТЕРСТВО СПОРТА КРАСНОЯРСКОГО КРАЯ</t>
  </si>
  <si>
    <t>Место</t>
  </si>
  <si>
    <t>М</t>
  </si>
  <si>
    <t>Отставание</t>
  </si>
  <si>
    <t xml:space="preserve">КРАСНОЯРСКАЯ КРАЕВАЯ ФЕДЕРАЦИЯ ТРИАТЛОНА </t>
  </si>
  <si>
    <t>ФЕДЕРАЦИЯ  ТРИАТЛОНА РОССИИ</t>
  </si>
  <si>
    <t>ШТРАФЫ 10 секунд</t>
  </si>
  <si>
    <t>МИНИСТЕРСТВО СПОРТА РОССИЙСКОЙ ФЕДЕРАЦИИ</t>
  </si>
  <si>
    <t>МУЖЧИНЫ</t>
  </si>
  <si>
    <t>ЖЕНЩИНЫ</t>
  </si>
  <si>
    <t>Место проведения:</t>
  </si>
  <si>
    <t>Результат</t>
  </si>
  <si>
    <t>Главный судья:</t>
  </si>
  <si>
    <t>Главный секретарь:</t>
  </si>
  <si>
    <t>Квал.</t>
  </si>
  <si>
    <t>Субъект РФ</t>
  </si>
  <si>
    <t>ВСЕРОССИЙСКИЕ СОРЕВНОВАНИЯ ПО ТРИАТЛОНУ</t>
  </si>
  <si>
    <t>КУБОК РОССИИ  ПО ТРИАТЛОНУ</t>
  </si>
  <si>
    <t>г.Красноярск, остров Татышев</t>
  </si>
  <si>
    <t>Дата рождения</t>
  </si>
  <si>
    <t>Плавание</t>
  </si>
  <si>
    <t>ТЗ 1</t>
  </si>
  <si>
    <t xml:space="preserve">Велогонка </t>
  </si>
  <si>
    <t>ТЗ 2</t>
  </si>
  <si>
    <t>Старт. №</t>
  </si>
  <si>
    <t>Выполнение</t>
  </si>
  <si>
    <r>
      <t xml:space="preserve">Дата проведения: </t>
    </r>
    <r>
      <rPr>
        <b/>
        <sz val="11"/>
        <color indexed="8"/>
        <rFont val="Arial"/>
        <family val="2"/>
        <charset val="204"/>
      </rPr>
      <t>12 июля 2025 г.</t>
    </r>
  </si>
  <si>
    <r>
      <t xml:space="preserve">Дистанция: </t>
    </r>
    <r>
      <rPr>
        <b/>
        <sz val="11"/>
        <color indexed="8"/>
        <rFont val="Arial"/>
        <family val="2"/>
        <charset val="204"/>
      </rPr>
      <t xml:space="preserve">плавание 0,5 км  + велогонка 13 км  + бег 3,5 км  </t>
    </r>
  </si>
  <si>
    <t>Технический делегат:</t>
  </si>
  <si>
    <t>Гладких О.А. ССВК (Красноярский край)</t>
  </si>
  <si>
    <t>Апелляционное жюри:</t>
  </si>
  <si>
    <t>Председатель</t>
  </si>
  <si>
    <t>Член жюри</t>
  </si>
  <si>
    <t xml:space="preserve">Спортивная дисциплина: триатлон-спринт
</t>
  </si>
  <si>
    <t>Мусиенко В.И. ССВК (Красноярский край)</t>
  </si>
  <si>
    <t>Золотарев О.Г. ССВК (Челябинская обл.)</t>
  </si>
  <si>
    <t>Фамилия, имя, отчетство</t>
  </si>
  <si>
    <t xml:space="preserve">Спортивная дисциплина:  триатлон-спринт
</t>
  </si>
  <si>
    <t>ЮНИОРЫ 16-19 ЛЕТ (2009-2006 гг.р.)</t>
  </si>
  <si>
    <t>Бег</t>
  </si>
  <si>
    <t>ЮНИОРКИ 16-19 ЛЕТ (2009-2006 гг.р.)</t>
  </si>
  <si>
    <t>ЮНОШИ 15-17 ЛЕТ (2010-2008 гг.р.)</t>
  </si>
  <si>
    <t>ДЕВУШКИ 15-17 ЛЕТ (2010-2008 гг.р.)</t>
  </si>
  <si>
    <t>ДЕВУШКИ 13-14 ЛЕТ (2012-2011 гг.р.)</t>
  </si>
  <si>
    <t>ЮНОШИ 13-14 ЛЕТ (2012-2011 гг.р.)</t>
  </si>
  <si>
    <r>
      <t xml:space="preserve">Дистанция: </t>
    </r>
    <r>
      <rPr>
        <b/>
        <sz val="11"/>
        <color indexed="8"/>
        <rFont val="Arial"/>
        <family val="2"/>
        <charset val="204"/>
      </rPr>
      <t xml:space="preserve">плавание 0,3 км  + велогонка 8 км  + бег 2 км  </t>
    </r>
  </si>
  <si>
    <t>Семенов И.В. (Красноярский край)</t>
  </si>
  <si>
    <t>Мотолапов А.А. (Красноярский край)</t>
  </si>
  <si>
    <t>1</t>
  </si>
  <si>
    <t>12</t>
  </si>
  <si>
    <t>МС</t>
  </si>
  <si>
    <t>Санкт-Петербург</t>
  </si>
  <si>
    <t>00:05:48</t>
  </si>
  <si>
    <t>8</t>
  </si>
  <si>
    <t>00:00:33</t>
  </si>
  <si>
    <t>00:19:28</t>
  </si>
  <si>
    <t>4</t>
  </si>
  <si>
    <t>00:00:39</t>
  </si>
  <si>
    <t>6</t>
  </si>
  <si>
    <t>00:11:25</t>
  </si>
  <si>
    <t>00:37:56</t>
  </si>
  <si>
    <t>Finished</t>
  </si>
  <si>
    <t>2</t>
  </si>
  <si>
    <t>Москва</t>
  </si>
  <si>
    <t>00:05:43</t>
  </si>
  <si>
    <t>5</t>
  </si>
  <si>
    <t>00:00:35</t>
  </si>
  <si>
    <t>00:19:30</t>
  </si>
  <si>
    <t>00:11:46</t>
  </si>
  <si>
    <t>00:38:15</t>
  </si>
  <si>
    <t>3</t>
  </si>
  <si>
    <t>19</t>
  </si>
  <si>
    <t>00:05:34</t>
  </si>
  <si>
    <t>00:19:36</t>
  </si>
  <si>
    <t>10</t>
  </si>
  <si>
    <t>00:00:40</t>
  </si>
  <si>
    <t>7</t>
  </si>
  <si>
    <t>00:11:52</t>
  </si>
  <si>
    <t>00:38:23</t>
  </si>
  <si>
    <t>13</t>
  </si>
  <si>
    <t>00:05:40</t>
  </si>
  <si>
    <t>00:00:36</t>
  </si>
  <si>
    <t>00:19:34</t>
  </si>
  <si>
    <t>9</t>
  </si>
  <si>
    <t>00:00:46</t>
  </si>
  <si>
    <t>00:11:54</t>
  </si>
  <si>
    <t>00:38:32</t>
  </si>
  <si>
    <t>00:05:44</t>
  </si>
  <si>
    <t>00:00:44</t>
  </si>
  <si>
    <t>11</t>
  </si>
  <si>
    <t>00:12:06</t>
  </si>
  <si>
    <t>00:38:41</t>
  </si>
  <si>
    <t>Новосибирская область</t>
  </si>
  <si>
    <t>00:05:56</t>
  </si>
  <si>
    <t>17</t>
  </si>
  <si>
    <t>00:19:31</t>
  </si>
  <si>
    <t>00:00:37</t>
  </si>
  <si>
    <t>00:11:59</t>
  </si>
  <si>
    <t>00:38:49</t>
  </si>
  <si>
    <t>КМС</t>
  </si>
  <si>
    <t>00:05:45</t>
  </si>
  <si>
    <t>00:19:26</t>
  </si>
  <si>
    <t>00:00:50</t>
  </si>
  <si>
    <t>00:12:11</t>
  </si>
  <si>
    <t>00:38:53</t>
  </si>
  <si>
    <t>15</t>
  </si>
  <si>
    <t>00:05:39</t>
  </si>
  <si>
    <t>00:00:41</t>
  </si>
  <si>
    <t>14</t>
  </si>
  <si>
    <t>00:19:51</t>
  </si>
  <si>
    <t>00:12:12</t>
  </si>
  <si>
    <t>00:39:04</t>
  </si>
  <si>
    <t>16</t>
  </si>
  <si>
    <t>00:05:51</t>
  </si>
  <si>
    <t>00:19:21</t>
  </si>
  <si>
    <t>00:00:45</t>
  </si>
  <si>
    <t>00:12:40</t>
  </si>
  <si>
    <t>00:39:15</t>
  </si>
  <si>
    <t>18</t>
  </si>
  <si>
    <t>00:06:06</t>
  </si>
  <si>
    <t>00:00:38</t>
  </si>
  <si>
    <t>00:12:25</t>
  </si>
  <si>
    <t>00:39:18</t>
  </si>
  <si>
    <t>00:05:52</t>
  </si>
  <si>
    <t>00:19:44</t>
  </si>
  <si>
    <t>00:12:38</t>
  </si>
  <si>
    <t>00:39:30</t>
  </si>
  <si>
    <t>00:05:41</t>
  </si>
  <si>
    <t>00:00:47</t>
  </si>
  <si>
    <t>00:13:04</t>
  </si>
  <si>
    <t>00:39:40</t>
  </si>
  <si>
    <t>Омская область</t>
  </si>
  <si>
    <t>00:06:40</t>
  </si>
  <si>
    <t>00:20:24</t>
  </si>
  <si>
    <t>00:12:36</t>
  </si>
  <si>
    <t>00:41:04</t>
  </si>
  <si>
    <t>00:06:15</t>
  </si>
  <si>
    <t>00:00:52</t>
  </si>
  <si>
    <t>21</t>
  </si>
  <si>
    <t>00:20:33</t>
  </si>
  <si>
    <t>00:12:52</t>
  </si>
  <si>
    <t>00:41:21</t>
  </si>
  <si>
    <t>Красноярский край</t>
  </si>
  <si>
    <t>00:06:39</t>
  </si>
  <si>
    <t>00:20:23</t>
  </si>
  <si>
    <t>00:13:18</t>
  </si>
  <si>
    <t>00:41:35</t>
  </si>
  <si>
    <t>00:06:11</t>
  </si>
  <si>
    <t>00:00:43</t>
  </si>
  <si>
    <t>00:20:45</t>
  </si>
  <si>
    <t>00:00:48</t>
  </si>
  <si>
    <t>00:13:54</t>
  </si>
  <si>
    <t>00:42:24</t>
  </si>
  <si>
    <t>20</t>
  </si>
  <si>
    <t>00:06:22</t>
  </si>
  <si>
    <t>00:20:38</t>
  </si>
  <si>
    <t>00:14:38</t>
  </si>
  <si>
    <t>00:43:00</t>
  </si>
  <si>
    <t>Кемеровская область-Кузбасс</t>
  </si>
  <si>
    <t>00:06:27</t>
  </si>
  <si>
    <t>00:00:51</t>
  </si>
  <si>
    <t>00:20:22</t>
  </si>
  <si>
    <t>00:14:41</t>
  </si>
  <si>
    <t>00:43:06</t>
  </si>
  <si>
    <t>27/07/2004</t>
  </si>
  <si>
    <t>00:06:36</t>
  </si>
  <si>
    <t>00:00:55</t>
  </si>
  <si>
    <t>00:15:11</t>
  </si>
  <si>
    <t>00:43:48</t>
  </si>
  <si>
    <t>14/06/2005</t>
  </si>
  <si>
    <t>00:06:59</t>
  </si>
  <si>
    <t>00:22:08</t>
  </si>
  <si>
    <t>00:14:14</t>
  </si>
  <si>
    <t>00:44:58</t>
  </si>
  <si>
    <t>13/12/2001</t>
  </si>
  <si>
    <t>00:07:47</t>
  </si>
  <si>
    <t>00:00:49</t>
  </si>
  <si>
    <t>00:25:49</t>
  </si>
  <si>
    <t>00:01:00</t>
  </si>
  <si>
    <t>00:15:12</t>
  </si>
  <si>
    <t>00:50:39</t>
  </si>
  <si>
    <t>Кузихин Олег Валерьевич</t>
  </si>
  <si>
    <t>Крыловской Михаил Денисович</t>
  </si>
  <si>
    <t>Григорьев Александр Сергеевич</t>
  </si>
  <si>
    <t>Давыденко Марк Александрович</t>
  </si>
  <si>
    <t>Кондрашов Даниил Дмитриевич</t>
  </si>
  <si>
    <t>Серов Иван Максимович</t>
  </si>
  <si>
    <t>Романов Василий Алексеевич</t>
  </si>
  <si>
    <t>Кривальцевич Роман Борисович</t>
  </si>
  <si>
    <t>Пуганов Ярослав Алексеевич</t>
  </si>
  <si>
    <t>Изосимов Никита Дмитриевич</t>
  </si>
  <si>
    <t>Самохин Павел Александрович</t>
  </si>
  <si>
    <t>Выборнов Тимофей Сергеевич</t>
  </si>
  <si>
    <t>Кучеренко Егор Владимирович</t>
  </si>
  <si>
    <t>Скорняков Владимир Алексеевич</t>
  </si>
  <si>
    <t>Алявдин Аркадий Алексеевич</t>
  </si>
  <si>
    <t>Баданин Михаил Сергеевич</t>
  </si>
  <si>
    <t>Еремеев Антон Олегович</t>
  </si>
  <si>
    <t>Аксенов Дмитрий Александрович</t>
  </si>
  <si>
    <t>Еремеев Егор Олегович</t>
  </si>
  <si>
    <t>Зубов Иван Андреевич</t>
  </si>
  <si>
    <t>Децура Александр Евгеньевич</t>
  </si>
  <si>
    <t>25</t>
  </si>
  <si>
    <t>Романенко Анастасия Витальевна</t>
  </si>
  <si>
    <t>Московская область</t>
  </si>
  <si>
    <t>00:21:49</t>
  </si>
  <si>
    <t>00:00:42</t>
  </si>
  <si>
    <t>00:13:46</t>
  </si>
  <si>
    <t>00:43:18</t>
  </si>
  <si>
    <t>29</t>
  </si>
  <si>
    <t>Рябинина Марина Сергеевна</t>
  </si>
  <si>
    <t>00:06:50</t>
  </si>
  <si>
    <t>00:21:25</t>
  </si>
  <si>
    <t>00:13:39</t>
  </si>
  <si>
    <t>00:43:21</t>
  </si>
  <si>
    <t>22</t>
  </si>
  <si>
    <t>Галушкина Анна Андреевна</t>
  </si>
  <si>
    <t>00:06:41</t>
  </si>
  <si>
    <t>00:21:32</t>
  </si>
  <si>
    <t>00:14:03</t>
  </si>
  <si>
    <t>00:43:47</t>
  </si>
  <si>
    <t>23</t>
  </si>
  <si>
    <t>Анженко Таисия Александровна</t>
  </si>
  <si>
    <t>00:06:33</t>
  </si>
  <si>
    <t>00:21:39</t>
  </si>
  <si>
    <t>00:44:22</t>
  </si>
  <si>
    <t>27</t>
  </si>
  <si>
    <t>Деева Вероника Дмитриевна</t>
  </si>
  <si>
    <t>00:06:17</t>
  </si>
  <si>
    <t>00:15:22</t>
  </si>
  <si>
    <t>00:44:57</t>
  </si>
  <si>
    <t>24</t>
  </si>
  <si>
    <t>Соседова Есения Владимировна</t>
  </si>
  <si>
    <t>00:21:43</t>
  </si>
  <si>
    <t>00:15:53</t>
  </si>
  <si>
    <t>00:45:36</t>
  </si>
  <si>
    <t>26</t>
  </si>
  <si>
    <t>Калинина Юлия Владимировна</t>
  </si>
  <si>
    <t>00:06:51</t>
  </si>
  <si>
    <t>00:24:13</t>
  </si>
  <si>
    <t>00:15:39</t>
  </si>
  <si>
    <t>00:48:16</t>
  </si>
  <si>
    <t>28</t>
  </si>
  <si>
    <t>Самохина Дарья Сергеевна</t>
  </si>
  <si>
    <t>I</t>
  </si>
  <si>
    <t>Алтайский край</t>
  </si>
  <si>
    <t>00:07:27</t>
  </si>
  <si>
    <t>00:00:58</t>
  </si>
  <si>
    <t>00:23:24</t>
  </si>
  <si>
    <t>00:00:57</t>
  </si>
  <si>
    <t>00:16:57</t>
  </si>
  <si>
    <t>00:49:46</t>
  </si>
  <si>
    <t>86</t>
  </si>
  <si>
    <t>Волкова Дарья Андреевна</t>
  </si>
  <si>
    <t>00:06:56</t>
  </si>
  <si>
    <t>00:24:29</t>
  </si>
  <si>
    <t>00:16:10</t>
  </si>
  <si>
    <t>00:49:10</t>
  </si>
  <si>
    <t>87</t>
  </si>
  <si>
    <t>Кирюшина Алина Станиславовна</t>
  </si>
  <si>
    <t>00:08:29</t>
  </si>
  <si>
    <t>00:25:56</t>
  </si>
  <si>
    <t>00:00:54</t>
  </si>
  <si>
    <t>00:16:17</t>
  </si>
  <si>
    <t>00:52:28</t>
  </si>
  <si>
    <t>Тюменская область</t>
  </si>
  <si>
    <t>72</t>
  </si>
  <si>
    <t>Фоос Елизавета Андреевна</t>
  </si>
  <si>
    <t>00:22:06</t>
  </si>
  <si>
    <t>00:14:30</t>
  </si>
  <si>
    <t>00:44:59</t>
  </si>
  <si>
    <t>71</t>
  </si>
  <si>
    <t>Юдина Алиса Александровна</t>
  </si>
  <si>
    <t>00:22:23</t>
  </si>
  <si>
    <t>00:15:58</t>
  </si>
  <si>
    <t>00:46:27</t>
  </si>
  <si>
    <t>73</t>
  </si>
  <si>
    <t>Пичковская Дарья Михайловна</t>
  </si>
  <si>
    <t>00:22:56</t>
  </si>
  <si>
    <t>00:47:29</t>
  </si>
  <si>
    <t>80</t>
  </si>
  <si>
    <t>Валова Анна Андреевна</t>
  </si>
  <si>
    <t>00:07:19</t>
  </si>
  <si>
    <t>00:00:59</t>
  </si>
  <si>
    <t>00:24:06</t>
  </si>
  <si>
    <t>00:17:46</t>
  </si>
  <si>
    <t>00:50:57</t>
  </si>
  <si>
    <t>77</t>
  </si>
  <si>
    <t>Антонова Ульяна Дмитревна</t>
  </si>
  <si>
    <t>00:07:44</t>
  </si>
  <si>
    <t>00:25:04</t>
  </si>
  <si>
    <t>00:17:37</t>
  </si>
  <si>
    <t>00:52:00</t>
  </si>
  <si>
    <t>74</t>
  </si>
  <si>
    <t>Широкова Эмилия Антоновна</t>
  </si>
  <si>
    <t>00:07:29</t>
  </si>
  <si>
    <t>00:24:12</t>
  </si>
  <si>
    <t>00:19:19</t>
  </si>
  <si>
    <t>00:52:30</t>
  </si>
  <si>
    <t>76</t>
  </si>
  <si>
    <t>Дроздова Екатерина Артёмовна</t>
  </si>
  <si>
    <t>Забайкальский край</t>
  </si>
  <si>
    <t>00:08:48</t>
  </si>
  <si>
    <t>00:25:34</t>
  </si>
  <si>
    <t>00:18:46</t>
  </si>
  <si>
    <t>00:54:48</t>
  </si>
  <si>
    <t>82</t>
  </si>
  <si>
    <t>Марченко Софья Максимовна</t>
  </si>
  <si>
    <t>II</t>
  </si>
  <si>
    <t>00:08:25</t>
  </si>
  <si>
    <t>00:00:56</t>
  </si>
  <si>
    <t>00:25:52</t>
  </si>
  <si>
    <t>00:21:03</t>
  </si>
  <si>
    <t>00:57:00</t>
  </si>
  <si>
    <t>83</t>
  </si>
  <si>
    <t>Осипенко Мария Александровна</t>
  </si>
  <si>
    <t>I юн</t>
  </si>
  <si>
    <t>00:10:38</t>
  </si>
  <si>
    <t>00:27:08</t>
  </si>
  <si>
    <t>00:18:00</t>
  </si>
  <si>
    <t>00:57:28</t>
  </si>
  <si>
    <t>78</t>
  </si>
  <si>
    <t>Яковлева Виктория Максимовна</t>
  </si>
  <si>
    <t>00:10:20</t>
  </si>
  <si>
    <t>00:01:15</t>
  </si>
  <si>
    <t>00:27:14</t>
  </si>
  <si>
    <t>00:20:12</t>
  </si>
  <si>
    <t>00:59:55</t>
  </si>
  <si>
    <t>75</t>
  </si>
  <si>
    <t>Плешкова Диана Константиновна</t>
  </si>
  <si>
    <t>00:08:33</t>
  </si>
  <si>
    <t>00:01:10</t>
  </si>
  <si>
    <t>00:28:02</t>
  </si>
  <si>
    <t>00:22:00</t>
  </si>
  <si>
    <t>01:00:31</t>
  </si>
  <si>
    <t>81</t>
  </si>
  <si>
    <t>Гаранина Василиса Николаевна</t>
  </si>
  <si>
    <t>00:08:35</t>
  </si>
  <si>
    <t>00:01:02</t>
  </si>
  <si>
    <t>00:28:18</t>
  </si>
  <si>
    <t>00:01:04</t>
  </si>
  <si>
    <t>00:24:31</t>
  </si>
  <si>
    <t>01:03:32</t>
  </si>
  <si>
    <t>79</t>
  </si>
  <si>
    <t>Федченко Арина Юрьевна</t>
  </si>
  <si>
    <t>00:09:05</t>
  </si>
  <si>
    <t>00:01:01</t>
  </si>
  <si>
    <t>00:32:28</t>
  </si>
  <si>
    <t>127</t>
  </si>
  <si>
    <t>Батырев Мирон Олегович</t>
  </si>
  <si>
    <t>00:12:41</t>
  </si>
  <si>
    <t>00:40:56</t>
  </si>
  <si>
    <t>129</t>
  </si>
  <si>
    <t>Осадчий Сергей Анатольевич</t>
  </si>
  <si>
    <t>00:20:31</t>
  </si>
  <si>
    <t>00:13:16</t>
  </si>
  <si>
    <t>00:41:31</t>
  </si>
  <si>
    <t>131</t>
  </si>
  <si>
    <t>Потапов Владислав Игоревич</t>
  </si>
  <si>
    <t>00:21:16</t>
  </si>
  <si>
    <t>00:12:53</t>
  </si>
  <si>
    <t>00:42:58</t>
  </si>
  <si>
    <t>123</t>
  </si>
  <si>
    <t>Серов Станислав Алексеевич</t>
  </si>
  <si>
    <t>00:06:55</t>
  </si>
  <si>
    <t>00:21:47</t>
  </si>
  <si>
    <t>00:13:36</t>
  </si>
  <si>
    <t>00:43:43</t>
  </si>
  <si>
    <t>134</t>
  </si>
  <si>
    <t>Степанковский Георгий Александрович</t>
  </si>
  <si>
    <t>00:06:58</t>
  </si>
  <si>
    <t>00:21:45</t>
  </si>
  <si>
    <t>00:14:43</t>
  </si>
  <si>
    <t>00:44:50</t>
  </si>
  <si>
    <t>132</t>
  </si>
  <si>
    <t>Жариков Иван Андреевич</t>
  </si>
  <si>
    <t>00:06:47</t>
  </si>
  <si>
    <t>00:21:54</t>
  </si>
  <si>
    <t>00:14:50</t>
  </si>
  <si>
    <t>126</t>
  </si>
  <si>
    <t>Василевский Михаил Евгеньевич</t>
  </si>
  <si>
    <t>00:08:06</t>
  </si>
  <si>
    <t>00:22:18</t>
  </si>
  <si>
    <t>00:13:50</t>
  </si>
  <si>
    <t>00:45:40</t>
  </si>
  <si>
    <t>122</t>
  </si>
  <si>
    <t>Животягин Богдан Романович</t>
  </si>
  <si>
    <t>00:07:24</t>
  </si>
  <si>
    <t>00:21:21</t>
  </si>
  <si>
    <t>00:16:09</t>
  </si>
  <si>
    <t>00:46:17</t>
  </si>
  <si>
    <t>128</t>
  </si>
  <si>
    <t>Пономарев Максим Сергеевич</t>
  </si>
  <si>
    <t>00:06:34</t>
  </si>
  <si>
    <t>00:22:01</t>
  </si>
  <si>
    <t>00:17:15</t>
  </si>
  <si>
    <t>00:47:21</t>
  </si>
  <si>
    <t>125</t>
  </si>
  <si>
    <t>Портнягин Матвей Антонович</t>
  </si>
  <si>
    <t>00:09:00</t>
  </si>
  <si>
    <t>00:30:04</t>
  </si>
  <si>
    <t>00:00:32</t>
  </si>
  <si>
    <t>00:15:36</t>
  </si>
  <si>
    <t>00:56:14</t>
  </si>
  <si>
    <t>133</t>
  </si>
  <si>
    <t>Науменко Александр Николаевич</t>
  </si>
  <si>
    <t>00:08:47</t>
  </si>
  <si>
    <t>00:01:05</t>
  </si>
  <si>
    <t>00:26:41</t>
  </si>
  <si>
    <t>00:01:18</t>
  </si>
  <si>
    <t>01:00:00</t>
  </si>
  <si>
    <t>124</t>
  </si>
  <si>
    <t>Камалов Кирилл Ринатович</t>
  </si>
  <si>
    <t>00:07:18</t>
  </si>
  <si>
    <t>00:00:53</t>
  </si>
  <si>
    <t>00:20:36</t>
  </si>
  <si>
    <t>95</t>
  </si>
  <si>
    <t>Золотов Илья Николаевич</t>
  </si>
  <si>
    <t>00:06:29</t>
  </si>
  <si>
    <t>00:20:28</t>
  </si>
  <si>
    <t>00:12:59</t>
  </si>
  <si>
    <t>00:41:18</t>
  </si>
  <si>
    <t>88</t>
  </si>
  <si>
    <t>Новоселов Николай Алексеевич</t>
  </si>
  <si>
    <t>00:06:37</t>
  </si>
  <si>
    <t>00:00:34</t>
  </si>
  <si>
    <t>00:14:22</t>
  </si>
  <si>
    <t>00:42:44</t>
  </si>
  <si>
    <t>89</t>
  </si>
  <si>
    <t>Геворгян Геворг Гагикович</t>
  </si>
  <si>
    <t>00:06:25</t>
  </si>
  <si>
    <t>00:20:42</t>
  </si>
  <si>
    <t>00:01:06</t>
  </si>
  <si>
    <t>30</t>
  </si>
  <si>
    <t>00:14:18</t>
  </si>
  <si>
    <t>00:43:12</t>
  </si>
  <si>
    <t>108</t>
  </si>
  <si>
    <t>Реймер Иван Владимирович</t>
  </si>
  <si>
    <t>00:06:49</t>
  </si>
  <si>
    <t>00:21:26</t>
  </si>
  <si>
    <t>00:14:07</t>
  </si>
  <si>
    <t>00:43:40</t>
  </si>
  <si>
    <t>91</t>
  </si>
  <si>
    <t>Шагов Артём Александрович</t>
  </si>
  <si>
    <t>00:06:30</t>
  </si>
  <si>
    <t>00:22:31</t>
  </si>
  <si>
    <t>00:43:41</t>
  </si>
  <si>
    <t>121</t>
  </si>
  <si>
    <t>Нестеров Кирилл Александрович</t>
  </si>
  <si>
    <t>00:07:06</t>
  </si>
  <si>
    <t>00:21:36</t>
  </si>
  <si>
    <t>00:14:02</t>
  </si>
  <si>
    <t>00:44:28</t>
  </si>
  <si>
    <t>112</t>
  </si>
  <si>
    <t>Осипов Степан Андреевич</t>
  </si>
  <si>
    <t>00:06:21</t>
  </si>
  <si>
    <t>00:22:10</t>
  </si>
  <si>
    <t>00:14:19</t>
  </si>
  <si>
    <t>00:44:35</t>
  </si>
  <si>
    <t>114</t>
  </si>
  <si>
    <t>Степанковский Павел Александрович</t>
  </si>
  <si>
    <t>00:07:48</t>
  </si>
  <si>
    <t>00:21:31</t>
  </si>
  <si>
    <t>00:13:48</t>
  </si>
  <si>
    <t>00:44:37</t>
  </si>
  <si>
    <t>92</t>
  </si>
  <si>
    <t>Байкалов Сергей Иванович</t>
  </si>
  <si>
    <t>00:07:40</t>
  </si>
  <si>
    <t>00:21:38</t>
  </si>
  <si>
    <t>00:14:29</t>
  </si>
  <si>
    <t>00:45:18</t>
  </si>
  <si>
    <t>113</t>
  </si>
  <si>
    <t>Смиковский Андрей Юрьевич</t>
  </si>
  <si>
    <t>00:06:26</t>
  </si>
  <si>
    <t>00:20:29</t>
  </si>
  <si>
    <t>00:17:14</t>
  </si>
  <si>
    <t>00:45:37</t>
  </si>
  <si>
    <t>109</t>
  </si>
  <si>
    <t>Пак Дмитрий Вячеславович</t>
  </si>
  <si>
    <t>III</t>
  </si>
  <si>
    <t>00:23:41</t>
  </si>
  <si>
    <t>00:13:49</t>
  </si>
  <si>
    <t>00:46:02</t>
  </si>
  <si>
    <t>90</t>
  </si>
  <si>
    <t>Курбатов Назар Александрович</t>
  </si>
  <si>
    <t>00:07:00</t>
  </si>
  <si>
    <t>00:23:44</t>
  </si>
  <si>
    <t>00:46:03</t>
  </si>
  <si>
    <t>93</t>
  </si>
  <si>
    <t>Сафонцев Егор Алексеевич</t>
  </si>
  <si>
    <t>00:06:48</t>
  </si>
  <si>
    <t>00:21:59</t>
  </si>
  <si>
    <t>00:16:24</t>
  </si>
  <si>
    <t>00:46:29</t>
  </si>
  <si>
    <t>107</t>
  </si>
  <si>
    <t>Ким Константин Сергеевич</t>
  </si>
  <si>
    <t>00:06:57</t>
  </si>
  <si>
    <t>00:22:27</t>
  </si>
  <si>
    <t>00:46:47</t>
  </si>
  <si>
    <t>96</t>
  </si>
  <si>
    <t>Господарчук Егор Евгеньевич</t>
  </si>
  <si>
    <t>00:21:41</t>
  </si>
  <si>
    <t>00:16:06</t>
  </si>
  <si>
    <t>00:46:53</t>
  </si>
  <si>
    <t>101</t>
  </si>
  <si>
    <t>Иванов Андрей Александрович</t>
  </si>
  <si>
    <t>00:07:58</t>
  </si>
  <si>
    <t>00:01:12</t>
  </si>
  <si>
    <t>00:23:08</t>
  </si>
  <si>
    <t>00:14:11</t>
  </si>
  <si>
    <t>00:47:27</t>
  </si>
  <si>
    <t>105</t>
  </si>
  <si>
    <t>Плеханов Артем Александрович</t>
  </si>
  <si>
    <t>00:07:57</t>
  </si>
  <si>
    <t>00:22:36</t>
  </si>
  <si>
    <t>00:15:20</t>
  </si>
  <si>
    <t>00:47:47</t>
  </si>
  <si>
    <t>111</t>
  </si>
  <si>
    <t>Борисенко Олег Александрович</t>
  </si>
  <si>
    <t>00:21:48</t>
  </si>
  <si>
    <t>00:17:57</t>
  </si>
  <si>
    <t>00:48:13</t>
  </si>
  <si>
    <t>110</t>
  </si>
  <si>
    <t>Елин Никита Денисович</t>
  </si>
  <si>
    <t>00:07:13</t>
  </si>
  <si>
    <t>00:23:26</t>
  </si>
  <si>
    <t>00:15:57</t>
  </si>
  <si>
    <t>00:48:26</t>
  </si>
  <si>
    <t>99</t>
  </si>
  <si>
    <t>Соломатов Кирилл Русланович</t>
  </si>
  <si>
    <t>00:15:14</t>
  </si>
  <si>
    <t>00:48:35</t>
  </si>
  <si>
    <t>102</t>
  </si>
  <si>
    <t>Анисин Сергей Алексеевич</t>
  </si>
  <si>
    <t>00:08:03</t>
  </si>
  <si>
    <t>00:01:07</t>
  </si>
  <si>
    <t>00:23:25</t>
  </si>
  <si>
    <t>00:01:03</t>
  </si>
  <si>
    <t>00:14:57</t>
  </si>
  <si>
    <t>00:48:37</t>
  </si>
  <si>
    <t>94</t>
  </si>
  <si>
    <t>Бородин Кирилл Юрьевич</t>
  </si>
  <si>
    <t>00:07:32</t>
  </si>
  <si>
    <t>00:18:09</t>
  </si>
  <si>
    <t>00:48:58</t>
  </si>
  <si>
    <t>100</t>
  </si>
  <si>
    <t>Пихов Михаил Петрович</t>
  </si>
  <si>
    <t>00:22:24</t>
  </si>
  <si>
    <t>00:17:04</t>
  </si>
  <si>
    <t>00:49:05</t>
  </si>
  <si>
    <t>119</t>
  </si>
  <si>
    <t>Бармин Кирилл Евгеньевич</t>
  </si>
  <si>
    <t>00:07:45</t>
  </si>
  <si>
    <t>00:24:51</t>
  </si>
  <si>
    <t>00:15:32</t>
  </si>
  <si>
    <t>00:49:54</t>
  </si>
  <si>
    <t>98</t>
  </si>
  <si>
    <t>Борщов Семëн Денисович</t>
  </si>
  <si>
    <t>00:08:10</t>
  </si>
  <si>
    <t>00:23:31</t>
  </si>
  <si>
    <t>00:17:11</t>
  </si>
  <si>
    <t>00:50:34</t>
  </si>
  <si>
    <t>117</t>
  </si>
  <si>
    <t>Позлевич Владислав Юрьевич</t>
  </si>
  <si>
    <t>00:09:08</t>
  </si>
  <si>
    <t>00:16:02</t>
  </si>
  <si>
    <t>00:51:14</t>
  </si>
  <si>
    <t>106</t>
  </si>
  <si>
    <t>Скобелкин Евгений Максимович</t>
  </si>
  <si>
    <t>00:08:44</t>
  </si>
  <si>
    <t>00:01:13</t>
  </si>
  <si>
    <t>00:24:52</t>
  </si>
  <si>
    <t>00:17:01</t>
  </si>
  <si>
    <t>00:52:42</t>
  </si>
  <si>
    <t>118</t>
  </si>
  <si>
    <t>Чижов Евгений Викторович</t>
  </si>
  <si>
    <t>00:08:22</t>
  </si>
  <si>
    <t>00:25:17</t>
  </si>
  <si>
    <t>00:17:36</t>
  </si>
  <si>
    <t>00:52:58</t>
  </si>
  <si>
    <t>104</t>
  </si>
  <si>
    <t>Скунцев Александр Сергеевич</t>
  </si>
  <si>
    <t>00:18:31</t>
  </si>
  <si>
    <t>00:53:40</t>
  </si>
  <si>
    <t>103</t>
  </si>
  <si>
    <t>Афанасьев Станислав Александрович</t>
  </si>
  <si>
    <t>00:08:42</t>
  </si>
  <si>
    <t>00:01:14</t>
  </si>
  <si>
    <t>00:29:17</t>
  </si>
  <si>
    <t>00:21:35</t>
  </si>
  <si>
    <t>01:01:44</t>
  </si>
  <si>
    <t>116</t>
  </si>
  <si>
    <t>Каргаполов Артём Михайлович</t>
  </si>
  <si>
    <t>00:08:40</t>
  </si>
  <si>
    <t>00:27:27</t>
  </si>
  <si>
    <t>00:17:31</t>
  </si>
  <si>
    <t>00:56:03</t>
  </si>
  <si>
    <t>115</t>
  </si>
  <si>
    <t>Дьяков Кирилл Павлович</t>
  </si>
  <si>
    <t>00:01:22</t>
  </si>
  <si>
    <t>00:27:00</t>
  </si>
  <si>
    <t>00:16:22</t>
  </si>
  <si>
    <t>00:52:53</t>
  </si>
  <si>
    <t>51</t>
  </si>
  <si>
    <t>Уваров Алексей Андреевич</t>
  </si>
  <si>
    <t>II юн</t>
  </si>
  <si>
    <t>00:04:00</t>
  </si>
  <si>
    <t>00:14:33</t>
  </si>
  <si>
    <t>00:29:10</t>
  </si>
  <si>
    <t>38</t>
  </si>
  <si>
    <t>Чуваткин Иван Александрович</t>
  </si>
  <si>
    <t>00:04:19</t>
  </si>
  <si>
    <t>00:08:21</t>
  </si>
  <si>
    <t>00:29:13</t>
  </si>
  <si>
    <t>52</t>
  </si>
  <si>
    <t>Ляшенко Артем Николаевич</t>
  </si>
  <si>
    <t>00:04:27</t>
  </si>
  <si>
    <t>00:13:57</t>
  </si>
  <si>
    <t>00:29:15</t>
  </si>
  <si>
    <t>47</t>
  </si>
  <si>
    <t>Житков Тимофей Ильич</t>
  </si>
  <si>
    <t>00:04:42</t>
  </si>
  <si>
    <t>00:14:47</t>
  </si>
  <si>
    <t>00:29:19</t>
  </si>
  <si>
    <t>44</t>
  </si>
  <si>
    <t>Глебов Никита Владиславович</t>
  </si>
  <si>
    <t>00:05:13</t>
  </si>
  <si>
    <t>00:14:21</t>
  </si>
  <si>
    <t>00:09:06</t>
  </si>
  <si>
    <t>00:30:11</t>
  </si>
  <si>
    <t>46</t>
  </si>
  <si>
    <t>Колосов Вячеслав Евгеньевич</t>
  </si>
  <si>
    <t>00:05:02</t>
  </si>
  <si>
    <t>00:14:28</t>
  </si>
  <si>
    <t>00:10:30</t>
  </si>
  <si>
    <t>00:31:35</t>
  </si>
  <si>
    <t>45</t>
  </si>
  <si>
    <t>Лауфер Константин Эдуардович</t>
  </si>
  <si>
    <t>00:05:11</t>
  </si>
  <si>
    <t>00:15:47</t>
  </si>
  <si>
    <t>00:09:10</t>
  </si>
  <si>
    <t>00:31:38</t>
  </si>
  <si>
    <t>50</t>
  </si>
  <si>
    <t>Забурдаев Захар Александрович</t>
  </si>
  <si>
    <t>00:04:23</t>
  </si>
  <si>
    <t>00:15:00</t>
  </si>
  <si>
    <t>00:10:57</t>
  </si>
  <si>
    <t>00:32:19</t>
  </si>
  <si>
    <t>48</t>
  </si>
  <si>
    <t>Лутков Максим Николаевич</t>
  </si>
  <si>
    <t>00:04:24</t>
  </si>
  <si>
    <t>00:16:31</t>
  </si>
  <si>
    <t>00:10:51</t>
  </si>
  <si>
    <t>00:33:31</t>
  </si>
  <si>
    <t>39</t>
  </si>
  <si>
    <t>Куликов Роман Константинович</t>
  </si>
  <si>
    <t>00:15:42</t>
  </si>
  <si>
    <t>00:33:40</t>
  </si>
  <si>
    <t>41</t>
  </si>
  <si>
    <t>Гладков Игорь Владимирович</t>
  </si>
  <si>
    <t>00:05:03</t>
  </si>
  <si>
    <t>00:17:16</t>
  </si>
  <si>
    <t>00:09:59</t>
  </si>
  <si>
    <t>00:34:15</t>
  </si>
  <si>
    <t>53</t>
  </si>
  <si>
    <t>Комбаров Денис Сергеевич</t>
  </si>
  <si>
    <t>00:16:03</t>
  </si>
  <si>
    <t>00:10:53</t>
  </si>
  <si>
    <t>00:34:22</t>
  </si>
  <si>
    <t>40</t>
  </si>
  <si>
    <t>Белянский Захар Константинович</t>
  </si>
  <si>
    <t>00:05:35</t>
  </si>
  <si>
    <t>00:16:44</t>
  </si>
  <si>
    <t>00:10:37</t>
  </si>
  <si>
    <t>00:34:51</t>
  </si>
  <si>
    <t>43</t>
  </si>
  <si>
    <t>Шамин Иван Сергеевич</t>
  </si>
  <si>
    <t>00:16:18</t>
  </si>
  <si>
    <t>00:11:22</t>
  </si>
  <si>
    <t>00:35:18</t>
  </si>
  <si>
    <t>58</t>
  </si>
  <si>
    <t>Домкина Екатерина Алексеевна</t>
  </si>
  <si>
    <t>00:04:14</t>
  </si>
  <si>
    <t>00:14:10</t>
  </si>
  <si>
    <t>00:08:14</t>
  </si>
  <si>
    <t>00:27:49</t>
  </si>
  <si>
    <t>61</t>
  </si>
  <si>
    <t>Сташкевич Ясения Ивановна</t>
  </si>
  <si>
    <t>00:05:05</t>
  </si>
  <si>
    <t>00:30:48</t>
  </si>
  <si>
    <t>59</t>
  </si>
  <si>
    <t>Тарасова Дарья Анатольевна</t>
  </si>
  <si>
    <t>00:14:59</t>
  </si>
  <si>
    <t>00:09:24</t>
  </si>
  <si>
    <t>00:30:59</t>
  </si>
  <si>
    <t>67</t>
  </si>
  <si>
    <t>Белик Ангелина Андреевна</t>
  </si>
  <si>
    <t>00:04:59</t>
  </si>
  <si>
    <t>00:09:33</t>
  </si>
  <si>
    <t>00:31:18</t>
  </si>
  <si>
    <t>60</t>
  </si>
  <si>
    <t>Потапова Анастасия Игоревна</t>
  </si>
  <si>
    <t>00:05:06</t>
  </si>
  <si>
    <t>00:14:42</t>
  </si>
  <si>
    <t>00:10:09</t>
  </si>
  <si>
    <t>64</t>
  </si>
  <si>
    <t>Коровина Мария Сергеевна</t>
  </si>
  <si>
    <t>00:05:08</t>
  </si>
  <si>
    <t>00:10:00</t>
  </si>
  <si>
    <t>00:31:40</t>
  </si>
  <si>
    <t>68</t>
  </si>
  <si>
    <t>Лунева Ева Алексеевна</t>
  </si>
  <si>
    <t>00:16:11</t>
  </si>
  <si>
    <t>00:10:28</t>
  </si>
  <si>
    <t>00:33:26</t>
  </si>
  <si>
    <t>65</t>
  </si>
  <si>
    <t>Оглезнева Дарья Павловна</t>
  </si>
  <si>
    <t>00:05:09</t>
  </si>
  <si>
    <t>00:15:44</t>
  </si>
  <si>
    <t>00:33:54</t>
  </si>
  <si>
    <t>63</t>
  </si>
  <si>
    <t>Кополухина Кристина Дмитриевна</t>
  </si>
  <si>
    <t>00:05:46</t>
  </si>
  <si>
    <t>00:16:25</t>
  </si>
  <si>
    <t>00:34:59</t>
  </si>
  <si>
    <t>62</t>
  </si>
  <si>
    <t>Кухаренко Алиса Николаевна</t>
  </si>
  <si>
    <t>00:16:04</t>
  </si>
  <si>
    <t>00:11:44</t>
  </si>
  <si>
    <t>00:35:11</t>
  </si>
  <si>
    <t>70</t>
  </si>
  <si>
    <t>Липова Агастасия Константиновна</t>
  </si>
  <si>
    <t>00:16:14</t>
  </si>
  <si>
    <t>00:11:29</t>
  </si>
  <si>
    <t>66</t>
  </si>
  <si>
    <t>Стебенькова Таисия Алексеевна</t>
  </si>
  <si>
    <t>00:36:03</t>
  </si>
  <si>
    <t>№ 13</t>
  </si>
  <si>
    <t>п.7.6</t>
  </si>
  <si>
    <t>нарушено прохождение транзитной зоны</t>
  </si>
  <si>
    <t>№ 9</t>
  </si>
  <si>
    <t>п.7.1.2</t>
  </si>
  <si>
    <t>велосипед не на своем месте</t>
  </si>
  <si>
    <t>Температура воздуха:   +20°C</t>
  </si>
  <si>
    <t>Температура воды:   +27,6°C</t>
  </si>
  <si>
    <t>Волгоградская область Саратовская область</t>
  </si>
  <si>
    <t>№ 27</t>
  </si>
  <si>
    <t xml:space="preserve">п.7.2.1 </t>
  </si>
  <si>
    <t xml:space="preserve">вещи  размещены вне корзины </t>
  </si>
  <si>
    <t>№ 28</t>
  </si>
  <si>
    <t>Н/Ф</t>
  </si>
  <si>
    <t>ДСК</t>
  </si>
  <si>
    <t>№ 106</t>
  </si>
  <si>
    <t>р.2.8.1</t>
  </si>
  <si>
    <t>не своя фамилия на стартовом костюме</t>
  </si>
  <si>
    <t>№ 101</t>
  </si>
  <si>
    <t>п.7.11</t>
  </si>
  <si>
    <t>нарушена линия схода с велосипеда</t>
  </si>
  <si>
    <t>№ 115</t>
  </si>
  <si>
    <t>ДСК не отстоял штраф</t>
  </si>
  <si>
    <t>№ 116</t>
  </si>
  <si>
    <t>№ 76</t>
  </si>
  <si>
    <t>№ 83</t>
  </si>
  <si>
    <t xml:space="preserve">вещи  размещены в чужой корзине </t>
  </si>
  <si>
    <t>НФ</t>
  </si>
  <si>
    <t>Температура воды:   +26,7°C</t>
  </si>
  <si>
    <t>№ 47</t>
  </si>
  <si>
    <t>№ 63</t>
  </si>
  <si>
    <t>№ 59</t>
  </si>
  <si>
    <t>№ 55</t>
  </si>
  <si>
    <t>№ 64</t>
  </si>
</sst>
</file>

<file path=xl/styles.xml><?xml version="1.0" encoding="utf-8"?>
<styleSheet xmlns="http://schemas.openxmlformats.org/spreadsheetml/2006/main">
  <numFmts count="6">
    <numFmt numFmtId="164" formatCode="#,##0.00\ _₽"/>
    <numFmt numFmtId="165" formatCode="h:mm:ss.0"/>
    <numFmt numFmtId="166" formatCode="mm:ss.0;@"/>
    <numFmt numFmtId="167" formatCode="#,##0\ _₽"/>
    <numFmt numFmtId="168" formatCode="[$-F400]h:mm:ss\ AM/PM"/>
    <numFmt numFmtId="169" formatCode="[h]:mm:ss;@"/>
  </numFmts>
  <fonts count="34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8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</borders>
  <cellStyleXfs count="4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3" applyNumberFormat="0" applyAlignment="0" applyProtection="0"/>
    <xf numFmtId="0" fontId="11" fillId="27" borderId="4" applyNumberFormat="0" applyAlignment="0" applyProtection="0"/>
    <xf numFmtId="0" fontId="12" fillId="27" borderId="3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8" borderId="9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1" fillId="0" borderId="0" applyNumberFormat="0" applyFill="0" applyBorder="0" applyProtection="0"/>
    <xf numFmtId="0" fontId="8" fillId="0" borderId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20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31" borderId="10" applyNumberFormat="0" applyFont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21" fontId="4" fillId="0" borderId="0" xfId="0" applyNumberFormat="1" applyFont="1" applyAlignment="1">
      <alignment horizontal="center"/>
    </xf>
    <xf numFmtId="21" fontId="4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26" fillId="0" borderId="0" xfId="0" applyFont="1" applyAlignment="1">
      <alignment horizontal="left" vertical="center"/>
    </xf>
    <xf numFmtId="21" fontId="5" fillId="0" borderId="0" xfId="0" applyNumberFormat="1" applyFont="1" applyAlignment="1">
      <alignment horizontal="center"/>
    </xf>
    <xf numFmtId="46" fontId="27" fillId="0" borderId="0" xfId="0" applyNumberFormat="1" applyFont="1" applyAlignment="1">
      <alignment horizontal="left" vertical="center"/>
    </xf>
    <xf numFmtId="21" fontId="5" fillId="0" borderId="0" xfId="0" applyNumberFormat="1" applyFont="1" applyAlignment="1">
      <alignment horizontal="left"/>
    </xf>
    <xf numFmtId="0" fontId="5" fillId="0" borderId="0" xfId="0" applyFont="1"/>
    <xf numFmtId="21" fontId="5" fillId="0" borderId="0" xfId="0" applyNumberFormat="1" applyFont="1"/>
    <xf numFmtId="0" fontId="7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2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168" fontId="4" fillId="0" borderId="0" xfId="0" applyNumberFormat="1" applyFont="1"/>
    <xf numFmtId="0" fontId="3" fillId="0" borderId="0" xfId="0" applyFont="1" applyAlignment="1">
      <alignment horizontal="center"/>
    </xf>
    <xf numFmtId="0" fontId="3" fillId="35" borderId="0" xfId="0" applyFont="1" applyFill="1"/>
    <xf numFmtId="0" fontId="3" fillId="0" borderId="0" xfId="0" applyFont="1" applyAlignment="1">
      <alignment wrapText="1"/>
    </xf>
    <xf numFmtId="21" fontId="3" fillId="0" borderId="0" xfId="0" applyNumberFormat="1" applyFont="1" applyAlignment="1">
      <alignment horizontal="center"/>
    </xf>
    <xf numFmtId="21" fontId="3" fillId="0" borderId="0" xfId="0" applyNumberFormat="1" applyFont="1"/>
    <xf numFmtId="49" fontId="28" fillId="34" borderId="12" xfId="39" applyNumberFormat="1" applyFont="1" applyFill="1" applyBorder="1" applyAlignment="1">
      <alignment horizontal="center" vertical="center"/>
    </xf>
    <xf numFmtId="49" fontId="28" fillId="34" borderId="13" xfId="39" applyNumberFormat="1" applyFont="1" applyFill="1" applyBorder="1" applyAlignment="1">
      <alignment horizontal="center" vertical="center" wrapText="1"/>
    </xf>
    <xf numFmtId="49" fontId="28" fillId="34" borderId="13" xfId="39" applyNumberFormat="1" applyFont="1" applyFill="1" applyBorder="1" applyAlignment="1">
      <alignment horizontal="center" vertical="center"/>
    </xf>
    <xf numFmtId="166" fontId="29" fillId="33" borderId="2" xfId="0" applyNumberFormat="1" applyFont="1" applyFill="1" applyBorder="1" applyAlignment="1">
      <alignment horizontal="center" vertical="center"/>
    </xf>
    <xf numFmtId="0" fontId="29" fillId="33" borderId="2" xfId="0" applyFont="1" applyFill="1" applyBorder="1" applyAlignment="1">
      <alignment horizontal="center" vertical="center" wrapText="1"/>
    </xf>
    <xf numFmtId="49" fontId="7" fillId="0" borderId="0" xfId="38" applyNumberFormat="1" applyFont="1" applyFill="1" applyBorder="1" applyAlignment="1">
      <alignment horizontal="left" vertical="center"/>
    </xf>
    <xf numFmtId="0" fontId="7" fillId="0" borderId="0" xfId="38" applyFont="1" applyFill="1" applyBorder="1" applyAlignment="1">
      <alignment horizontal="left" vertical="center"/>
    </xf>
    <xf numFmtId="165" fontId="7" fillId="0" borderId="0" xfId="38" applyNumberFormat="1" applyFont="1" applyFill="1" applyBorder="1" applyAlignment="1">
      <alignment vertical="center"/>
    </xf>
    <xf numFmtId="0" fontId="7" fillId="0" borderId="0" xfId="38" applyFont="1" applyFill="1" applyBorder="1" applyAlignment="1">
      <alignment vertical="center"/>
    </xf>
    <xf numFmtId="49" fontId="30" fillId="0" borderId="0" xfId="38" applyNumberFormat="1" applyFont="1" applyFill="1" applyBorder="1" applyAlignment="1">
      <alignment horizontal="left" vertical="center"/>
    </xf>
    <xf numFmtId="0" fontId="31" fillId="0" borderId="0" xfId="0" applyFont="1"/>
    <xf numFmtId="0" fontId="31" fillId="0" borderId="0" xfId="0" applyFont="1" applyAlignment="1">
      <alignment horizontal="center"/>
    </xf>
    <xf numFmtId="169" fontId="31" fillId="0" borderId="0" xfId="0" applyNumberFormat="1" applyFont="1"/>
    <xf numFmtId="0" fontId="6" fillId="0" borderId="0" xfId="0" applyFont="1"/>
    <xf numFmtId="169" fontId="6" fillId="0" borderId="0" xfId="0" applyNumberFormat="1" applyFont="1"/>
    <xf numFmtId="45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25" fillId="0" borderId="0" xfId="0" applyFont="1"/>
    <xf numFmtId="49" fontId="7" fillId="0" borderId="0" xfId="38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 vertical="top"/>
    </xf>
    <xf numFmtId="0" fontId="25" fillId="0" borderId="0" xfId="0" applyFont="1" applyAlignment="1">
      <alignment horizontal="center"/>
    </xf>
    <xf numFmtId="0" fontId="25" fillId="0" borderId="0" xfId="0" applyFont="1" applyAlignment="1"/>
    <xf numFmtId="0" fontId="25" fillId="35" borderId="0" xfId="0" applyFont="1" applyFill="1" applyAlignment="1"/>
    <xf numFmtId="0" fontId="3" fillId="0" borderId="0" xfId="0" applyFont="1" applyFill="1"/>
    <xf numFmtId="0" fontId="32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21" fontId="7" fillId="0" borderId="1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21" fontId="3" fillId="0" borderId="0" xfId="0" applyNumberFormat="1" applyFont="1" applyAlignment="1">
      <alignment horizontal="center" vertical="center"/>
    </xf>
    <xf numFmtId="21" fontId="7" fillId="0" borderId="0" xfId="0" applyNumberFormat="1" applyFont="1" applyAlignment="1">
      <alignment horizontal="center"/>
    </xf>
    <xf numFmtId="49" fontId="7" fillId="0" borderId="0" xfId="0" applyNumberFormat="1" applyFont="1"/>
    <xf numFmtId="0" fontId="5" fillId="0" borderId="0" xfId="0" applyFont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21" fontId="7" fillId="0" borderId="0" xfId="0" applyNumberFormat="1" applyFont="1" applyBorder="1" applyAlignment="1">
      <alignment horizontal="center" vertical="center"/>
    </xf>
    <xf numFmtId="0" fontId="7" fillId="0" borderId="0" xfId="0" applyFont="1" applyBorder="1"/>
    <xf numFmtId="167" fontId="6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0" fontId="7" fillId="0" borderId="0" xfId="0" applyFont="1" applyAlignment="1">
      <alignment wrapText="1"/>
    </xf>
    <xf numFmtId="14" fontId="6" fillId="0" borderId="1" xfId="0" applyNumberFormat="1" applyFont="1" applyBorder="1" applyAlignment="1">
      <alignment horizontal="center" vertical="center"/>
    </xf>
  </cellXfs>
  <cellStyles count="4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Обычный 4" xfId="39"/>
    <cellStyle name="Обычный 5" xfId="40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4"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99FF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B8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12.png"/><Relationship Id="rId4" Type="http://schemas.openxmlformats.org/officeDocument/2006/relationships/image" Target="../media/image1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13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14.png"/><Relationship Id="rId4" Type="http://schemas.openxmlformats.org/officeDocument/2006/relationships/image" Target="../media/image1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15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18.png"/><Relationship Id="rId4" Type="http://schemas.openxmlformats.org/officeDocument/2006/relationships/image" Target="../media/image1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jpeg"/><Relationship Id="rId2" Type="http://schemas.openxmlformats.org/officeDocument/2006/relationships/image" Target="../media/image1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2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jpeg"/><Relationship Id="rId2" Type="http://schemas.openxmlformats.org/officeDocument/2006/relationships/image" Target="../media/image2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2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jpeg"/><Relationship Id="rId2" Type="http://schemas.openxmlformats.org/officeDocument/2006/relationships/image" Target="../media/image2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2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482600</xdr:colOff>
      <xdr:row>2</xdr:row>
      <xdr:rowOff>0</xdr:rowOff>
    </xdr:from>
    <xdr:to>
      <xdr:col>3</xdr:col>
      <xdr:colOff>440764</xdr:colOff>
      <xdr:row>5</xdr:row>
      <xdr:rowOff>22411</xdr:rowOff>
    </xdr:to>
    <xdr:pic>
      <xdr:nvPicPr>
        <xdr:cNvPr id="43306" name="Рисунок 3" descr="Рисунок 3">
          <a:extLst>
            <a:ext uri="{FF2B5EF4-FFF2-40B4-BE49-F238E27FC236}">
              <a16:creationId xmlns="" xmlns:a16="http://schemas.microsoft.com/office/drawing/2014/main" id="{00000000-0008-0000-0000-00002AA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365" y="373529"/>
          <a:ext cx="2445870" cy="582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269689</xdr:colOff>
      <xdr:row>1</xdr:row>
      <xdr:rowOff>131632</xdr:rowOff>
    </xdr:from>
    <xdr:to>
      <xdr:col>17</xdr:col>
      <xdr:colOff>62752</xdr:colOff>
      <xdr:row>4</xdr:row>
      <xdr:rowOff>22412</xdr:rowOff>
    </xdr:to>
    <xdr:pic>
      <xdr:nvPicPr>
        <xdr:cNvPr id="43307" name="Picture 15">
          <a:extLst>
            <a:ext uri="{FF2B5EF4-FFF2-40B4-BE49-F238E27FC236}">
              <a16:creationId xmlns="" xmlns:a16="http://schemas.microsoft.com/office/drawing/2014/main" id="{00000000-0008-0000-0000-00002BA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277" y="310926"/>
          <a:ext cx="546099" cy="428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161366</xdr:colOff>
      <xdr:row>1</xdr:row>
      <xdr:rowOff>131631</xdr:rowOff>
    </xdr:from>
    <xdr:to>
      <xdr:col>17</xdr:col>
      <xdr:colOff>688042</xdr:colOff>
      <xdr:row>4</xdr:row>
      <xdr:rowOff>26893</xdr:rowOff>
    </xdr:to>
    <xdr:pic>
      <xdr:nvPicPr>
        <xdr:cNvPr id="43308" name="Picture 16">
          <a:extLst>
            <a:ext uri="{FF2B5EF4-FFF2-40B4-BE49-F238E27FC236}">
              <a16:creationId xmlns="" xmlns:a16="http://schemas.microsoft.com/office/drawing/2014/main" id="{00000000-0008-0000-0000-00002CA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8990" y="310925"/>
          <a:ext cx="526676" cy="433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17183</xdr:colOff>
      <xdr:row>1</xdr:row>
      <xdr:rowOff>146424</xdr:rowOff>
    </xdr:from>
    <xdr:to>
      <xdr:col>18</xdr:col>
      <xdr:colOff>633694</xdr:colOff>
      <xdr:row>4</xdr:row>
      <xdr:rowOff>44824</xdr:rowOff>
    </xdr:to>
    <xdr:pic>
      <xdr:nvPicPr>
        <xdr:cNvPr id="43309" name="Picture 17">
          <a:extLst>
            <a:ext uri="{FF2B5EF4-FFF2-40B4-BE49-F238E27FC236}">
              <a16:creationId xmlns="" xmlns:a16="http://schemas.microsoft.com/office/drawing/2014/main" id="{00000000-0008-0000-0000-00002DA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9912" y="325718"/>
          <a:ext cx="616511" cy="436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254000</xdr:colOff>
      <xdr:row>0</xdr:row>
      <xdr:rowOff>215900</xdr:rowOff>
    </xdr:from>
    <xdr:to>
      <xdr:col>2</xdr:col>
      <xdr:colOff>287767</xdr:colOff>
      <xdr:row>6</xdr:row>
      <xdr:rowOff>135143</xdr:rowOff>
    </xdr:to>
    <xdr:pic>
      <xdr:nvPicPr>
        <xdr:cNvPr id="43310" name="Picture 8" descr="225px-Minsport_Emblem">
          <a:extLst>
            <a:ext uri="{FF2B5EF4-FFF2-40B4-BE49-F238E27FC236}">
              <a16:creationId xmlns="" xmlns:a16="http://schemas.microsoft.com/office/drawing/2014/main" id="{00000000-0008-0000-0000-00002EA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15900"/>
          <a:ext cx="110490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209925</xdr:colOff>
      <xdr:row>0</xdr:row>
      <xdr:rowOff>115048</xdr:rowOff>
    </xdr:from>
    <xdr:to>
      <xdr:col>16</xdr:col>
      <xdr:colOff>156250</xdr:colOff>
      <xdr:row>5</xdr:row>
      <xdr:rowOff>9713</xdr:rowOff>
    </xdr:to>
    <xdr:pic>
      <xdr:nvPicPr>
        <xdr:cNvPr id="43311" name="Рисунок 7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000-00002FA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290" y="115048"/>
          <a:ext cx="1719842" cy="761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482600</xdr:colOff>
      <xdr:row>2</xdr:row>
      <xdr:rowOff>0</xdr:rowOff>
    </xdr:from>
    <xdr:to>
      <xdr:col>3</xdr:col>
      <xdr:colOff>739589</xdr:colOff>
      <xdr:row>5</xdr:row>
      <xdr:rowOff>89647</xdr:rowOff>
    </xdr:to>
    <xdr:pic>
      <xdr:nvPicPr>
        <xdr:cNvPr id="8" name="Рисунок 3" descr="Рисунок 3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365" y="358588"/>
          <a:ext cx="2894106" cy="627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413124</xdr:colOff>
      <xdr:row>1</xdr:row>
      <xdr:rowOff>77844</xdr:rowOff>
    </xdr:from>
    <xdr:to>
      <xdr:col>17</xdr:col>
      <xdr:colOff>179294</xdr:colOff>
      <xdr:row>3</xdr:row>
      <xdr:rowOff>147918</xdr:rowOff>
    </xdr:to>
    <xdr:pic>
      <xdr:nvPicPr>
        <xdr:cNvPr id="9" name="Picture 15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312" y="257138"/>
          <a:ext cx="519206" cy="428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339164</xdr:colOff>
      <xdr:row>1</xdr:row>
      <xdr:rowOff>77844</xdr:rowOff>
    </xdr:from>
    <xdr:to>
      <xdr:col>17</xdr:col>
      <xdr:colOff>786652</xdr:colOff>
      <xdr:row>3</xdr:row>
      <xdr:rowOff>152400</xdr:rowOff>
    </xdr:to>
    <xdr:pic>
      <xdr:nvPicPr>
        <xdr:cNvPr id="10" name="Picture 16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4388" y="257138"/>
          <a:ext cx="447488" cy="433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70970</xdr:colOff>
      <xdr:row>1</xdr:row>
      <xdr:rowOff>65741</xdr:rowOff>
    </xdr:from>
    <xdr:to>
      <xdr:col>18</xdr:col>
      <xdr:colOff>618564</xdr:colOff>
      <xdr:row>3</xdr:row>
      <xdr:rowOff>143435</xdr:rowOff>
    </xdr:to>
    <xdr:pic>
      <xdr:nvPicPr>
        <xdr:cNvPr id="11" name="Picture 17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1982" y="245035"/>
          <a:ext cx="547594" cy="436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254000</xdr:colOff>
      <xdr:row>0</xdr:row>
      <xdr:rowOff>215900</xdr:rowOff>
    </xdr:from>
    <xdr:to>
      <xdr:col>2</xdr:col>
      <xdr:colOff>325120</xdr:colOff>
      <xdr:row>6</xdr:row>
      <xdr:rowOff>58943</xdr:rowOff>
    </xdr:to>
    <xdr:pic>
      <xdr:nvPicPr>
        <xdr:cNvPr id="12" name="Picture 8" descr="225px-Minsport_Emblem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00660"/>
          <a:ext cx="1000760" cy="1047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380254</xdr:colOff>
      <xdr:row>0</xdr:row>
      <xdr:rowOff>115048</xdr:rowOff>
    </xdr:from>
    <xdr:to>
      <xdr:col>16</xdr:col>
      <xdr:colOff>242161</xdr:colOff>
      <xdr:row>4</xdr:row>
      <xdr:rowOff>97568</xdr:rowOff>
    </xdr:to>
    <xdr:pic>
      <xdr:nvPicPr>
        <xdr:cNvPr id="13" name="Рисунок 7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6748" y="115048"/>
          <a:ext cx="1717600" cy="669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299570</xdr:colOff>
      <xdr:row>2</xdr:row>
      <xdr:rowOff>119529</xdr:rowOff>
    </xdr:from>
    <xdr:to>
      <xdr:col>3</xdr:col>
      <xdr:colOff>47625</xdr:colOff>
      <xdr:row>6</xdr:row>
      <xdr:rowOff>15875</xdr:rowOff>
    </xdr:to>
    <xdr:pic>
      <xdr:nvPicPr>
        <xdr:cNvPr id="51409" name="Рисунок 3" descr="Рисунок 3">
          <a:extLst>
            <a:ext uri="{FF2B5EF4-FFF2-40B4-BE49-F238E27FC236}">
              <a16:creationId xmlns="" xmlns:a16="http://schemas.microsoft.com/office/drawing/2014/main" id="{00000000-0008-0000-0200-0000D1C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070" y="468779"/>
          <a:ext cx="2724618" cy="594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469900</xdr:colOff>
      <xdr:row>2</xdr:row>
      <xdr:rowOff>3175</xdr:rowOff>
    </xdr:from>
    <xdr:to>
      <xdr:col>17</xdr:col>
      <xdr:colOff>134937</xdr:colOff>
      <xdr:row>4</xdr:row>
      <xdr:rowOff>38100</xdr:rowOff>
    </xdr:to>
    <xdr:pic>
      <xdr:nvPicPr>
        <xdr:cNvPr id="51410" name="Picture 15">
          <a:extLst>
            <a:ext uri="{FF2B5EF4-FFF2-40B4-BE49-F238E27FC236}">
              <a16:creationId xmlns="" xmlns:a16="http://schemas.microsoft.com/office/drawing/2014/main" id="{00000000-0008-0000-0200-0000D2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2213" y="352425"/>
          <a:ext cx="490537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246063</xdr:colOff>
      <xdr:row>1</xdr:row>
      <xdr:rowOff>171170</xdr:rowOff>
    </xdr:from>
    <xdr:to>
      <xdr:col>17</xdr:col>
      <xdr:colOff>726795</xdr:colOff>
      <xdr:row>4</xdr:row>
      <xdr:rowOff>55562</xdr:rowOff>
    </xdr:to>
    <xdr:pic>
      <xdr:nvPicPr>
        <xdr:cNvPr id="51411" name="Picture 16">
          <a:extLst>
            <a:ext uri="{FF2B5EF4-FFF2-40B4-BE49-F238E27FC236}">
              <a16:creationId xmlns="" xmlns:a16="http://schemas.microsoft.com/office/drawing/2014/main" id="{00000000-0008-0000-0200-0000D3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3876" y="345795"/>
          <a:ext cx="480732" cy="408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83670</xdr:colOff>
      <xdr:row>2</xdr:row>
      <xdr:rowOff>1494</xdr:rowOff>
    </xdr:from>
    <xdr:to>
      <xdr:col>18</xdr:col>
      <xdr:colOff>611188</xdr:colOff>
      <xdr:row>4</xdr:row>
      <xdr:rowOff>39594</xdr:rowOff>
    </xdr:to>
    <xdr:pic>
      <xdr:nvPicPr>
        <xdr:cNvPr id="51412" name="Picture 17">
          <a:extLst>
            <a:ext uri="{FF2B5EF4-FFF2-40B4-BE49-F238E27FC236}">
              <a16:creationId xmlns="" xmlns:a16="http://schemas.microsoft.com/office/drawing/2014/main" id="{00000000-0008-0000-0200-0000D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9670" y="350744"/>
          <a:ext cx="527518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1</xdr:row>
      <xdr:rowOff>127001</xdr:rowOff>
    </xdr:from>
    <xdr:to>
      <xdr:col>2</xdr:col>
      <xdr:colOff>125506</xdr:colOff>
      <xdr:row>6</xdr:row>
      <xdr:rowOff>103468</xdr:rowOff>
    </xdr:to>
    <xdr:pic>
      <xdr:nvPicPr>
        <xdr:cNvPr id="51413" name="Picture 8" descr="225px-Minsport_Emblem">
          <a:extLst>
            <a:ext uri="{FF2B5EF4-FFF2-40B4-BE49-F238E27FC236}">
              <a16:creationId xmlns="" xmlns:a16="http://schemas.microsoft.com/office/drawing/2014/main" id="{00000000-0008-0000-0200-0000D5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06295"/>
          <a:ext cx="820271" cy="841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114300</xdr:colOff>
      <xdr:row>1</xdr:row>
      <xdr:rowOff>63500</xdr:rowOff>
    </xdr:from>
    <xdr:to>
      <xdr:col>16</xdr:col>
      <xdr:colOff>475948</xdr:colOff>
      <xdr:row>5</xdr:row>
      <xdr:rowOff>94876</xdr:rowOff>
    </xdr:to>
    <xdr:pic>
      <xdr:nvPicPr>
        <xdr:cNvPr id="51414" name="Рисунок 7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200-0000D6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0500" y="292100"/>
          <a:ext cx="16256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501277</xdr:colOff>
      <xdr:row>2</xdr:row>
      <xdr:rowOff>97117</xdr:rowOff>
    </xdr:from>
    <xdr:to>
      <xdr:col>3</xdr:col>
      <xdr:colOff>627530</xdr:colOff>
      <xdr:row>5</xdr:row>
      <xdr:rowOff>44823</xdr:rowOff>
    </xdr:to>
    <xdr:pic>
      <xdr:nvPicPr>
        <xdr:cNvPr id="2" name="Рисунок 3" descr="Рисунок 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042" y="470646"/>
          <a:ext cx="1926664" cy="508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469900</xdr:colOff>
      <xdr:row>1</xdr:row>
      <xdr:rowOff>228600</xdr:rowOff>
    </xdr:from>
    <xdr:to>
      <xdr:col>17</xdr:col>
      <xdr:colOff>266700</xdr:colOff>
      <xdr:row>4</xdr:row>
      <xdr:rowOff>38100</xdr:rowOff>
    </xdr:to>
    <xdr:pic>
      <xdr:nvPicPr>
        <xdr:cNvPr id="3" name="Picture 15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4060" y="365760"/>
          <a:ext cx="52070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334682</xdr:colOff>
      <xdr:row>2</xdr:row>
      <xdr:rowOff>4483</xdr:rowOff>
    </xdr:from>
    <xdr:to>
      <xdr:col>18</xdr:col>
      <xdr:colOff>4482</xdr:colOff>
      <xdr:row>4</xdr:row>
      <xdr:rowOff>25400</xdr:rowOff>
    </xdr:to>
    <xdr:pic>
      <xdr:nvPicPr>
        <xdr:cNvPr id="4" name="Picture 16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2742" y="370243"/>
          <a:ext cx="469900" cy="3866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83670</xdr:colOff>
      <xdr:row>2</xdr:row>
      <xdr:rowOff>1494</xdr:rowOff>
    </xdr:from>
    <xdr:to>
      <xdr:col>18</xdr:col>
      <xdr:colOff>623420</xdr:colOff>
      <xdr:row>4</xdr:row>
      <xdr:rowOff>39594</xdr:rowOff>
    </xdr:to>
    <xdr:pic>
      <xdr:nvPicPr>
        <xdr:cNvPr id="5" name="Picture 17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1830" y="367254"/>
          <a:ext cx="53975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1</xdr:row>
      <xdr:rowOff>127001</xdr:rowOff>
    </xdr:from>
    <xdr:to>
      <xdr:col>2</xdr:col>
      <xdr:colOff>209176</xdr:colOff>
      <xdr:row>6</xdr:row>
      <xdr:rowOff>109070</xdr:rowOff>
    </xdr:to>
    <xdr:pic>
      <xdr:nvPicPr>
        <xdr:cNvPr id="6" name="Picture 8" descr="225px-Minsport_Emblem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06295"/>
          <a:ext cx="929341" cy="878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175260</xdr:colOff>
      <xdr:row>1</xdr:row>
      <xdr:rowOff>22860</xdr:rowOff>
    </xdr:from>
    <xdr:to>
      <xdr:col>16</xdr:col>
      <xdr:colOff>194009</xdr:colOff>
      <xdr:row>5</xdr:row>
      <xdr:rowOff>58718</xdr:rowOff>
    </xdr:to>
    <xdr:pic>
      <xdr:nvPicPr>
        <xdr:cNvPr id="7" name="Рисунок 7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0940" y="205740"/>
          <a:ext cx="1847549" cy="737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318248</xdr:colOff>
      <xdr:row>2</xdr:row>
      <xdr:rowOff>110565</xdr:rowOff>
    </xdr:from>
    <xdr:to>
      <xdr:col>3</xdr:col>
      <xdr:colOff>44824</xdr:colOff>
      <xdr:row>5</xdr:row>
      <xdr:rowOff>37353</xdr:rowOff>
    </xdr:to>
    <xdr:pic>
      <xdr:nvPicPr>
        <xdr:cNvPr id="53457" name="Рисунок 3" descr="Рисунок 3">
          <a:extLst>
            <a:ext uri="{FF2B5EF4-FFF2-40B4-BE49-F238E27FC236}">
              <a16:creationId xmlns="" xmlns:a16="http://schemas.microsoft.com/office/drawing/2014/main" id="{00000000-0008-0000-0400-0000D1D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7013" y="469153"/>
          <a:ext cx="2161987" cy="509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528171</xdr:colOff>
      <xdr:row>1</xdr:row>
      <xdr:rowOff>157630</xdr:rowOff>
    </xdr:from>
    <xdr:to>
      <xdr:col>17</xdr:col>
      <xdr:colOff>299571</xdr:colOff>
      <xdr:row>3</xdr:row>
      <xdr:rowOff>176680</xdr:rowOff>
    </xdr:to>
    <xdr:pic>
      <xdr:nvPicPr>
        <xdr:cNvPr id="53458" name="Picture 15">
          <a:extLst>
            <a:ext uri="{FF2B5EF4-FFF2-40B4-BE49-F238E27FC236}">
              <a16:creationId xmlns="" xmlns:a16="http://schemas.microsoft.com/office/drawing/2014/main" id="{00000000-0008-0000-0400-0000D2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7171" y="344395"/>
          <a:ext cx="540871" cy="392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436282</xdr:colOff>
      <xdr:row>1</xdr:row>
      <xdr:rowOff>170330</xdr:rowOff>
    </xdr:from>
    <xdr:to>
      <xdr:col>18</xdr:col>
      <xdr:colOff>7471</xdr:colOff>
      <xdr:row>4</xdr:row>
      <xdr:rowOff>10833</xdr:rowOff>
    </xdr:to>
    <xdr:pic>
      <xdr:nvPicPr>
        <xdr:cNvPr id="53459" name="Picture 16">
          <a:extLst>
            <a:ext uri="{FF2B5EF4-FFF2-40B4-BE49-F238E27FC236}">
              <a16:creationId xmlns="" xmlns:a16="http://schemas.microsoft.com/office/drawing/2014/main" id="{00000000-0008-0000-0400-0000D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4753" y="357095"/>
          <a:ext cx="527424" cy="400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76200</xdr:colOff>
      <xdr:row>1</xdr:row>
      <xdr:rowOff>177800</xdr:rowOff>
    </xdr:from>
    <xdr:to>
      <xdr:col>18</xdr:col>
      <xdr:colOff>582706</xdr:colOff>
      <xdr:row>3</xdr:row>
      <xdr:rowOff>184150</xdr:rowOff>
    </xdr:to>
    <xdr:pic>
      <xdr:nvPicPr>
        <xdr:cNvPr id="53460" name="Picture 17">
          <a:extLst>
            <a:ext uri="{FF2B5EF4-FFF2-40B4-BE49-F238E27FC236}">
              <a16:creationId xmlns="" xmlns:a16="http://schemas.microsoft.com/office/drawing/2014/main" id="{00000000-0008-0000-0400-0000D4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906" y="364565"/>
          <a:ext cx="506506" cy="379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152400</xdr:rowOff>
    </xdr:from>
    <xdr:to>
      <xdr:col>2</xdr:col>
      <xdr:colOff>46411</xdr:colOff>
      <xdr:row>5</xdr:row>
      <xdr:rowOff>171823</xdr:rowOff>
    </xdr:to>
    <xdr:pic>
      <xdr:nvPicPr>
        <xdr:cNvPr id="53461" name="Picture 8" descr="225px-Minsport_Emblem">
          <a:extLst>
            <a:ext uri="{FF2B5EF4-FFF2-40B4-BE49-F238E27FC236}">
              <a16:creationId xmlns="" xmlns:a16="http://schemas.microsoft.com/office/drawing/2014/main" id="{00000000-0008-0000-0400-0000D5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52400"/>
          <a:ext cx="930088" cy="932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647700</xdr:colOff>
      <xdr:row>1</xdr:row>
      <xdr:rowOff>165100</xdr:rowOff>
    </xdr:from>
    <xdr:to>
      <xdr:col>16</xdr:col>
      <xdr:colOff>190500</xdr:colOff>
      <xdr:row>5</xdr:row>
      <xdr:rowOff>34215</xdr:rowOff>
    </xdr:to>
    <xdr:pic>
      <xdr:nvPicPr>
        <xdr:cNvPr id="53462" name="Рисунок 7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400-0000D6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0" y="393700"/>
          <a:ext cx="16510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520700</xdr:colOff>
      <xdr:row>2</xdr:row>
      <xdr:rowOff>3175</xdr:rowOff>
    </xdr:from>
    <xdr:to>
      <xdr:col>3</xdr:col>
      <xdr:colOff>174625</xdr:colOff>
      <xdr:row>5</xdr:row>
      <xdr:rowOff>87313</xdr:rowOff>
    </xdr:to>
    <xdr:pic>
      <xdr:nvPicPr>
        <xdr:cNvPr id="58478" name="Рисунок 3" descr="Рисунок 3">
          <a:extLst>
            <a:ext uri="{FF2B5EF4-FFF2-40B4-BE49-F238E27FC236}">
              <a16:creationId xmlns="" xmlns:a16="http://schemas.microsoft.com/office/drawing/2014/main" id="{00000000-0008-0000-0500-00006EE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3200" y="352425"/>
          <a:ext cx="2241550" cy="655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539750</xdr:colOff>
      <xdr:row>2</xdr:row>
      <xdr:rowOff>3175</xdr:rowOff>
    </xdr:from>
    <xdr:to>
      <xdr:col>17</xdr:col>
      <xdr:colOff>241300</xdr:colOff>
      <xdr:row>4</xdr:row>
      <xdr:rowOff>71438</xdr:rowOff>
    </xdr:to>
    <xdr:pic>
      <xdr:nvPicPr>
        <xdr:cNvPr id="58479" name="Picture 15">
          <a:extLst>
            <a:ext uri="{FF2B5EF4-FFF2-40B4-BE49-F238E27FC236}">
              <a16:creationId xmlns="" xmlns:a16="http://schemas.microsoft.com/office/drawing/2014/main" id="{00000000-0008-0000-0500-00006F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9625" y="352425"/>
          <a:ext cx="574675" cy="417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306295</xdr:colOff>
      <xdr:row>2</xdr:row>
      <xdr:rowOff>3175</xdr:rowOff>
    </xdr:from>
    <xdr:to>
      <xdr:col>18</xdr:col>
      <xdr:colOff>1495</xdr:colOff>
      <xdr:row>4</xdr:row>
      <xdr:rowOff>47625</xdr:rowOff>
    </xdr:to>
    <xdr:pic>
      <xdr:nvPicPr>
        <xdr:cNvPr id="58480" name="Picture 16">
          <a:extLst>
            <a:ext uri="{FF2B5EF4-FFF2-40B4-BE49-F238E27FC236}">
              <a16:creationId xmlns="" xmlns:a16="http://schemas.microsoft.com/office/drawing/2014/main" id="{00000000-0008-0000-0500-000070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9295" y="352425"/>
          <a:ext cx="560388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33151</xdr:colOff>
      <xdr:row>2</xdr:row>
      <xdr:rowOff>9991</xdr:rowOff>
    </xdr:from>
    <xdr:to>
      <xdr:col>18</xdr:col>
      <xdr:colOff>603251</xdr:colOff>
      <xdr:row>4</xdr:row>
      <xdr:rowOff>63500</xdr:rowOff>
    </xdr:to>
    <xdr:pic>
      <xdr:nvPicPr>
        <xdr:cNvPr id="58481" name="Picture 17">
          <a:extLst>
            <a:ext uri="{FF2B5EF4-FFF2-40B4-BE49-F238E27FC236}">
              <a16:creationId xmlns="" xmlns:a16="http://schemas.microsoft.com/office/drawing/2014/main" id="{00000000-0008-0000-0500-000071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1339" y="359241"/>
          <a:ext cx="570100" cy="402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254000</xdr:colOff>
      <xdr:row>1</xdr:row>
      <xdr:rowOff>3175</xdr:rowOff>
    </xdr:from>
    <xdr:to>
      <xdr:col>2</xdr:col>
      <xdr:colOff>284480</xdr:colOff>
      <xdr:row>6</xdr:row>
      <xdr:rowOff>23813</xdr:rowOff>
    </xdr:to>
    <xdr:pic>
      <xdr:nvPicPr>
        <xdr:cNvPr id="58482" name="Picture 8" descr="225px-Minsport_Emblem">
          <a:extLst>
            <a:ext uri="{FF2B5EF4-FFF2-40B4-BE49-F238E27FC236}">
              <a16:creationId xmlns="" xmlns:a16="http://schemas.microsoft.com/office/drawing/2014/main" id="{00000000-0008-0000-0500-000072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77800"/>
          <a:ext cx="982980" cy="941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723900</xdr:colOff>
      <xdr:row>1</xdr:row>
      <xdr:rowOff>50800</xdr:rowOff>
    </xdr:from>
    <xdr:to>
      <xdr:col>16</xdr:col>
      <xdr:colOff>368822</xdr:colOff>
      <xdr:row>5</xdr:row>
      <xdr:rowOff>34215</xdr:rowOff>
    </xdr:to>
    <xdr:pic>
      <xdr:nvPicPr>
        <xdr:cNvPr id="58483" name="Рисунок 7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500-000073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279400"/>
          <a:ext cx="17780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596900</xdr:colOff>
      <xdr:row>1</xdr:row>
      <xdr:rowOff>152398</xdr:rowOff>
    </xdr:from>
    <xdr:to>
      <xdr:col>3</xdr:col>
      <xdr:colOff>198437</xdr:colOff>
      <xdr:row>5</xdr:row>
      <xdr:rowOff>47624</xdr:rowOff>
    </xdr:to>
    <xdr:pic>
      <xdr:nvPicPr>
        <xdr:cNvPr id="54481" name="Рисунок 3" descr="Рисунок 3">
          <a:extLst>
            <a:ext uri="{FF2B5EF4-FFF2-40B4-BE49-F238E27FC236}">
              <a16:creationId xmlns="" xmlns:a16="http://schemas.microsoft.com/office/drawing/2014/main" id="{00000000-0008-0000-0600-0000D1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327023"/>
          <a:ext cx="2260600" cy="641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632946</xdr:colOff>
      <xdr:row>2</xdr:row>
      <xdr:rowOff>7937</xdr:rowOff>
    </xdr:from>
    <xdr:to>
      <xdr:col>17</xdr:col>
      <xdr:colOff>282575</xdr:colOff>
      <xdr:row>4</xdr:row>
      <xdr:rowOff>20637</xdr:rowOff>
    </xdr:to>
    <xdr:pic>
      <xdr:nvPicPr>
        <xdr:cNvPr id="54482" name="Picture 15">
          <a:extLst>
            <a:ext uri="{FF2B5EF4-FFF2-40B4-BE49-F238E27FC236}">
              <a16:creationId xmlns="" xmlns:a16="http://schemas.microsoft.com/office/drawing/2014/main" id="{00000000-0008-0000-0600-0000D2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5571" y="357187"/>
          <a:ext cx="514817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365125</xdr:colOff>
      <xdr:row>2</xdr:row>
      <xdr:rowOff>3175</xdr:rowOff>
    </xdr:from>
    <xdr:to>
      <xdr:col>18</xdr:col>
      <xdr:colOff>70971</xdr:colOff>
      <xdr:row>4</xdr:row>
      <xdr:rowOff>12700</xdr:rowOff>
    </xdr:to>
    <xdr:pic>
      <xdr:nvPicPr>
        <xdr:cNvPr id="54483" name="Picture 16">
          <a:extLst>
            <a:ext uri="{FF2B5EF4-FFF2-40B4-BE49-F238E27FC236}">
              <a16:creationId xmlns="" xmlns:a16="http://schemas.microsoft.com/office/drawing/2014/main" id="{00000000-0008-0000-0600-0000D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42938" y="352425"/>
          <a:ext cx="459908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132230</xdr:colOff>
      <xdr:row>2</xdr:row>
      <xdr:rowOff>4669</xdr:rowOff>
    </xdr:from>
    <xdr:to>
      <xdr:col>18</xdr:col>
      <xdr:colOff>643405</xdr:colOff>
      <xdr:row>4</xdr:row>
      <xdr:rowOff>23813</xdr:rowOff>
    </xdr:to>
    <xdr:pic>
      <xdr:nvPicPr>
        <xdr:cNvPr id="54484" name="Picture 17">
          <a:extLst>
            <a:ext uri="{FF2B5EF4-FFF2-40B4-BE49-F238E27FC236}">
              <a16:creationId xmlns="" xmlns:a16="http://schemas.microsoft.com/office/drawing/2014/main" id="{00000000-0008-0000-0600-0000D4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4105" y="353919"/>
          <a:ext cx="511175" cy="36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203200</xdr:colOff>
      <xdr:row>0</xdr:row>
      <xdr:rowOff>165100</xdr:rowOff>
    </xdr:from>
    <xdr:to>
      <xdr:col>2</xdr:col>
      <xdr:colOff>312271</xdr:colOff>
      <xdr:row>6</xdr:row>
      <xdr:rowOff>121024</xdr:rowOff>
    </xdr:to>
    <xdr:pic>
      <xdr:nvPicPr>
        <xdr:cNvPr id="54485" name="Picture 8" descr="225px-Minsport_Emblem">
          <a:extLst>
            <a:ext uri="{FF2B5EF4-FFF2-40B4-BE49-F238E27FC236}">
              <a16:creationId xmlns="" xmlns:a16="http://schemas.microsoft.com/office/drawing/2014/main" id="{00000000-0008-0000-0600-0000D5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65100"/>
          <a:ext cx="114300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508000</xdr:colOff>
      <xdr:row>1</xdr:row>
      <xdr:rowOff>47625</xdr:rowOff>
    </xdr:from>
    <xdr:to>
      <xdr:col>16</xdr:col>
      <xdr:colOff>304800</xdr:colOff>
      <xdr:row>4</xdr:row>
      <xdr:rowOff>151840</xdr:rowOff>
    </xdr:to>
    <xdr:pic>
      <xdr:nvPicPr>
        <xdr:cNvPr id="54486" name="Рисунок 7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600-0000D6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3875" y="222250"/>
          <a:ext cx="1733550" cy="628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435535</xdr:colOff>
      <xdr:row>2</xdr:row>
      <xdr:rowOff>8964</xdr:rowOff>
    </xdr:from>
    <xdr:to>
      <xdr:col>4</xdr:col>
      <xdr:colOff>105335</xdr:colOff>
      <xdr:row>4</xdr:row>
      <xdr:rowOff>224117</xdr:rowOff>
    </xdr:to>
    <xdr:pic>
      <xdr:nvPicPr>
        <xdr:cNvPr id="2" name="Рисунок 3" descr="Рисунок 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900" y="367552"/>
          <a:ext cx="2126129" cy="573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596900</xdr:colOff>
      <xdr:row>2</xdr:row>
      <xdr:rowOff>0</xdr:rowOff>
    </xdr:from>
    <xdr:to>
      <xdr:col>17</xdr:col>
      <xdr:colOff>295835</xdr:colOff>
      <xdr:row>4</xdr:row>
      <xdr:rowOff>12700</xdr:rowOff>
    </xdr:to>
    <xdr:pic>
      <xdr:nvPicPr>
        <xdr:cNvPr id="3" name="Picture 15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5606" y="358588"/>
          <a:ext cx="487829" cy="371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421341</xdr:colOff>
      <xdr:row>1</xdr:row>
      <xdr:rowOff>177800</xdr:rowOff>
    </xdr:from>
    <xdr:to>
      <xdr:col>18</xdr:col>
      <xdr:colOff>127000</xdr:colOff>
      <xdr:row>4</xdr:row>
      <xdr:rowOff>12700</xdr:rowOff>
    </xdr:to>
    <xdr:pic>
      <xdr:nvPicPr>
        <xdr:cNvPr id="4" name="Picture 16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8941" y="357094"/>
          <a:ext cx="494553" cy="372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199465</xdr:colOff>
      <xdr:row>2</xdr:row>
      <xdr:rowOff>5079</xdr:rowOff>
    </xdr:from>
    <xdr:to>
      <xdr:col>18</xdr:col>
      <xdr:colOff>735106</xdr:colOff>
      <xdr:row>4</xdr:row>
      <xdr:rowOff>15874</xdr:rowOff>
    </xdr:to>
    <xdr:pic>
      <xdr:nvPicPr>
        <xdr:cNvPr id="5" name="Picture 17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1028" y="354329"/>
          <a:ext cx="535641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203201</xdr:colOff>
      <xdr:row>0</xdr:row>
      <xdr:rowOff>165100</xdr:rowOff>
    </xdr:from>
    <xdr:to>
      <xdr:col>2</xdr:col>
      <xdr:colOff>268942</xdr:colOff>
      <xdr:row>5</xdr:row>
      <xdr:rowOff>162860</xdr:rowOff>
    </xdr:to>
    <xdr:pic>
      <xdr:nvPicPr>
        <xdr:cNvPr id="6" name="Picture 8" descr="225px-Minsport_Emblem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1" y="165100"/>
          <a:ext cx="989106" cy="910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685800</xdr:colOff>
      <xdr:row>1</xdr:row>
      <xdr:rowOff>127000</xdr:rowOff>
    </xdr:from>
    <xdr:to>
      <xdr:col>16</xdr:col>
      <xdr:colOff>363444</xdr:colOff>
      <xdr:row>5</xdr:row>
      <xdr:rowOff>8965</xdr:rowOff>
    </xdr:to>
    <xdr:pic>
      <xdr:nvPicPr>
        <xdr:cNvPr id="7" name="Рисунок 7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6059" y="306294"/>
          <a:ext cx="1564341" cy="621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3"/>
  <sheetViews>
    <sheetView topLeftCell="A28" zoomScale="85" zoomScaleNormal="85" workbookViewId="0">
      <selection activeCell="C48" sqref="C48"/>
    </sheetView>
  </sheetViews>
  <sheetFormatPr defaultColWidth="11.453125" defaultRowHeight="14"/>
  <cols>
    <col min="1" max="1" width="6.453125" style="14" customWidth="1"/>
    <col min="2" max="2" width="7.7265625" style="14" customWidth="1"/>
    <col min="3" max="3" width="37.453125" style="14" customWidth="1"/>
    <col min="4" max="4" width="11.81640625" style="14" customWidth="1"/>
    <col min="5" max="5" width="6" style="63" customWidth="1"/>
    <col min="6" max="6" width="31.36328125" style="14" customWidth="1"/>
    <col min="7" max="7" width="10" style="14" customWidth="1"/>
    <col min="8" max="8" width="2.36328125" style="14" customWidth="1"/>
    <col min="9" max="9" width="10" style="14" customWidth="1"/>
    <col min="10" max="10" width="2.36328125" style="14" customWidth="1"/>
    <col min="11" max="11" width="10.36328125" style="14" customWidth="1"/>
    <col min="12" max="12" width="2.453125" style="14" customWidth="1"/>
    <col min="13" max="13" width="10" style="14" customWidth="1"/>
    <col min="14" max="14" width="3.08984375" style="14" customWidth="1"/>
    <col min="15" max="15" width="10" style="14" customWidth="1"/>
    <col min="16" max="16" width="2.6328125" style="14" customWidth="1"/>
    <col min="17" max="17" width="11" style="14" customWidth="1"/>
    <col min="18" max="18" width="9.81640625" style="63" customWidth="1"/>
    <col min="19" max="19" width="9.81640625" style="14" customWidth="1"/>
    <col min="20" max="255" width="8.81640625" style="14" customWidth="1"/>
    <col min="256" max="16384" width="11.453125" style="14"/>
  </cols>
  <sheetData>
    <row r="1" spans="1:23">
      <c r="A1" s="51" t="s">
        <v>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23">
      <c r="A2" s="51" t="s">
        <v>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3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23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23">
      <c r="B5" s="62"/>
      <c r="C5" s="62"/>
      <c r="R5" s="64"/>
      <c r="S5" s="62"/>
    </row>
    <row r="6" spans="1:23" ht="18.75" customHeight="1">
      <c r="A6" s="52" t="s">
        <v>17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23" ht="18.75" customHeight="1">
      <c r="A7" s="53" t="s">
        <v>33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23" ht="18.75" customHeight="1">
      <c r="A8" s="52" t="s">
        <v>8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1:23">
      <c r="A9" s="34" t="s">
        <v>10</v>
      </c>
      <c r="B9" s="35"/>
      <c r="C9" s="35"/>
      <c r="F9" s="36"/>
      <c r="G9" s="37"/>
      <c r="H9" s="36"/>
      <c r="I9" s="37"/>
      <c r="J9" s="36"/>
      <c r="K9" s="37"/>
      <c r="L9" s="36"/>
      <c r="N9" s="36"/>
      <c r="P9" s="37" t="s">
        <v>26</v>
      </c>
      <c r="R9" s="47"/>
    </row>
    <row r="10" spans="1:23">
      <c r="A10" s="38" t="s">
        <v>18</v>
      </c>
      <c r="B10" s="35"/>
      <c r="C10" s="35"/>
      <c r="F10" s="36"/>
      <c r="G10" s="37"/>
      <c r="H10" s="36"/>
      <c r="I10" s="37"/>
      <c r="J10" s="36"/>
      <c r="K10" s="37"/>
      <c r="L10" s="36"/>
      <c r="M10" s="37"/>
      <c r="N10" s="36"/>
      <c r="P10" s="34" t="s">
        <v>743</v>
      </c>
    </row>
    <row r="11" spans="1:23">
      <c r="A11" s="34" t="s">
        <v>27</v>
      </c>
      <c r="B11" s="35"/>
      <c r="C11" s="35"/>
      <c r="F11" s="36"/>
      <c r="G11" s="37"/>
      <c r="H11" s="36"/>
      <c r="I11" s="37"/>
      <c r="J11" s="36"/>
      <c r="K11" s="37"/>
      <c r="L11" s="36"/>
      <c r="M11" s="37"/>
      <c r="N11" s="36"/>
      <c r="P11" s="34" t="s">
        <v>744</v>
      </c>
    </row>
    <row r="12" spans="1:23" ht="14.5" thickBot="1">
      <c r="A12" s="34"/>
      <c r="B12" s="35"/>
      <c r="C12" s="35"/>
      <c r="F12" s="36"/>
      <c r="G12" s="37"/>
      <c r="H12" s="36"/>
      <c r="I12" s="37"/>
      <c r="J12" s="36"/>
      <c r="K12" s="37"/>
      <c r="L12" s="36"/>
      <c r="M12" s="37"/>
      <c r="N12" s="36"/>
      <c r="O12" s="34"/>
    </row>
    <row r="13" spans="1:23" s="6" customFormat="1" ht="23">
      <c r="A13" s="29" t="s">
        <v>1</v>
      </c>
      <c r="B13" s="30" t="s">
        <v>24</v>
      </c>
      <c r="C13" s="31" t="s">
        <v>36</v>
      </c>
      <c r="D13" s="30" t="s">
        <v>19</v>
      </c>
      <c r="E13" s="31" t="s">
        <v>14</v>
      </c>
      <c r="F13" s="31" t="s">
        <v>15</v>
      </c>
      <c r="G13" s="31" t="s">
        <v>20</v>
      </c>
      <c r="H13" s="31" t="s">
        <v>2</v>
      </c>
      <c r="I13" s="31" t="s">
        <v>21</v>
      </c>
      <c r="J13" s="31" t="s">
        <v>2</v>
      </c>
      <c r="K13" s="30" t="s">
        <v>22</v>
      </c>
      <c r="L13" s="31" t="s">
        <v>2</v>
      </c>
      <c r="M13" s="30" t="s">
        <v>23</v>
      </c>
      <c r="N13" s="31" t="s">
        <v>2</v>
      </c>
      <c r="O13" s="30" t="s">
        <v>39</v>
      </c>
      <c r="P13" s="31" t="s">
        <v>2</v>
      </c>
      <c r="Q13" s="30" t="s">
        <v>11</v>
      </c>
      <c r="R13" s="32" t="s">
        <v>3</v>
      </c>
      <c r="S13" s="33" t="s">
        <v>25</v>
      </c>
    </row>
    <row r="14" spans="1:23" s="15" customFormat="1" ht="25" customHeight="1">
      <c r="A14" s="79" t="s">
        <v>48</v>
      </c>
      <c r="B14" s="22" t="s">
        <v>49</v>
      </c>
      <c r="C14" s="80" t="s">
        <v>181</v>
      </c>
      <c r="D14" s="81">
        <v>37170</v>
      </c>
      <c r="E14" s="22" t="s">
        <v>50</v>
      </c>
      <c r="F14" s="82" t="s">
        <v>51</v>
      </c>
      <c r="G14" s="22" t="s">
        <v>52</v>
      </c>
      <c r="H14" s="22" t="s">
        <v>53</v>
      </c>
      <c r="I14" s="22" t="s">
        <v>54</v>
      </c>
      <c r="J14" s="22" t="s">
        <v>48</v>
      </c>
      <c r="K14" s="22" t="s">
        <v>55</v>
      </c>
      <c r="L14" s="22" t="s">
        <v>56</v>
      </c>
      <c r="M14" s="22" t="s">
        <v>57</v>
      </c>
      <c r="N14" s="22" t="s">
        <v>58</v>
      </c>
      <c r="O14" s="22" t="s">
        <v>59</v>
      </c>
      <c r="P14" s="22" t="s">
        <v>48</v>
      </c>
      <c r="Q14" s="79" t="s">
        <v>60</v>
      </c>
      <c r="R14" s="22"/>
      <c r="S14" s="22" t="s">
        <v>50</v>
      </c>
      <c r="W14" s="17"/>
    </row>
    <row r="15" spans="1:23" s="15" customFormat="1" ht="25" customHeight="1">
      <c r="A15" s="79" t="s">
        <v>62</v>
      </c>
      <c r="B15" s="22" t="s">
        <v>48</v>
      </c>
      <c r="C15" s="80" t="s">
        <v>182</v>
      </c>
      <c r="D15" s="81">
        <v>38638</v>
      </c>
      <c r="E15" s="22" t="s">
        <v>50</v>
      </c>
      <c r="F15" s="82" t="s">
        <v>63</v>
      </c>
      <c r="G15" s="22" t="s">
        <v>64</v>
      </c>
      <c r="H15" s="22" t="s">
        <v>65</v>
      </c>
      <c r="I15" s="22" t="s">
        <v>66</v>
      </c>
      <c r="J15" s="22" t="s">
        <v>62</v>
      </c>
      <c r="K15" s="22" t="s">
        <v>67</v>
      </c>
      <c r="L15" s="22" t="s">
        <v>58</v>
      </c>
      <c r="M15" s="22" t="s">
        <v>57</v>
      </c>
      <c r="N15" s="22" t="s">
        <v>65</v>
      </c>
      <c r="O15" s="22" t="s">
        <v>68</v>
      </c>
      <c r="P15" s="22" t="s">
        <v>62</v>
      </c>
      <c r="Q15" s="79" t="s">
        <v>69</v>
      </c>
      <c r="R15" s="83">
        <f>Q15-$Q$14</f>
        <v>2.1990740740741171E-4</v>
      </c>
      <c r="S15" s="22" t="s">
        <v>50</v>
      </c>
      <c r="W15" s="17"/>
    </row>
    <row r="16" spans="1:23" s="15" customFormat="1" ht="25" customHeight="1">
      <c r="A16" s="79" t="s">
        <v>70</v>
      </c>
      <c r="B16" s="22" t="s">
        <v>71</v>
      </c>
      <c r="C16" s="80" t="s">
        <v>183</v>
      </c>
      <c r="D16" s="81">
        <v>37145</v>
      </c>
      <c r="E16" s="22" t="s">
        <v>50</v>
      </c>
      <c r="F16" s="82" t="s">
        <v>51</v>
      </c>
      <c r="G16" s="22" t="s">
        <v>72</v>
      </c>
      <c r="H16" s="22" t="s">
        <v>48</v>
      </c>
      <c r="I16" s="22" t="s">
        <v>57</v>
      </c>
      <c r="J16" s="22" t="s">
        <v>49</v>
      </c>
      <c r="K16" s="22" t="s">
        <v>73</v>
      </c>
      <c r="L16" s="22" t="s">
        <v>74</v>
      </c>
      <c r="M16" s="22" t="s">
        <v>75</v>
      </c>
      <c r="N16" s="22" t="s">
        <v>76</v>
      </c>
      <c r="O16" s="22" t="s">
        <v>77</v>
      </c>
      <c r="P16" s="22" t="s">
        <v>70</v>
      </c>
      <c r="Q16" s="79" t="s">
        <v>78</v>
      </c>
      <c r="R16" s="83">
        <f t="shared" ref="R16:R31" si="0">Q16-$Q$14</f>
        <v>3.1250000000000375E-4</v>
      </c>
      <c r="S16" s="22" t="s">
        <v>50</v>
      </c>
      <c r="W16" s="17"/>
    </row>
    <row r="17" spans="1:23" s="15" customFormat="1" ht="25" customHeight="1">
      <c r="A17" s="79" t="s">
        <v>56</v>
      </c>
      <c r="B17" s="22" t="s">
        <v>79</v>
      </c>
      <c r="C17" s="80" t="s">
        <v>184</v>
      </c>
      <c r="D17" s="81">
        <v>36931</v>
      </c>
      <c r="E17" s="22" t="s">
        <v>50</v>
      </c>
      <c r="F17" s="82" t="s">
        <v>51</v>
      </c>
      <c r="G17" s="22" t="s">
        <v>80</v>
      </c>
      <c r="H17" s="22" t="s">
        <v>70</v>
      </c>
      <c r="I17" s="22" t="s">
        <v>81</v>
      </c>
      <c r="J17" s="22" t="s">
        <v>65</v>
      </c>
      <c r="K17" s="22" t="s">
        <v>82</v>
      </c>
      <c r="L17" s="22" t="s">
        <v>83</v>
      </c>
      <c r="M17" s="22" t="s">
        <v>84</v>
      </c>
      <c r="N17" s="22" t="s">
        <v>79</v>
      </c>
      <c r="O17" s="22" t="s">
        <v>85</v>
      </c>
      <c r="P17" s="22" t="s">
        <v>56</v>
      </c>
      <c r="Q17" s="79" t="s">
        <v>86</v>
      </c>
      <c r="R17" s="83">
        <f t="shared" si="0"/>
        <v>4.1666666666666935E-4</v>
      </c>
      <c r="S17" s="22" t="s">
        <v>50</v>
      </c>
      <c r="W17" s="17"/>
    </row>
    <row r="18" spans="1:23" s="15" customFormat="1" ht="29" customHeight="1">
      <c r="A18" s="79" t="s">
        <v>65</v>
      </c>
      <c r="B18" s="22" t="s">
        <v>56</v>
      </c>
      <c r="C18" s="80" t="s">
        <v>185</v>
      </c>
      <c r="D18" s="81">
        <v>36618</v>
      </c>
      <c r="E18" s="22" t="s">
        <v>50</v>
      </c>
      <c r="F18" s="84" t="s">
        <v>745</v>
      </c>
      <c r="G18" s="22" t="s">
        <v>87</v>
      </c>
      <c r="H18" s="22" t="s">
        <v>58</v>
      </c>
      <c r="I18" s="22" t="s">
        <v>66</v>
      </c>
      <c r="J18" s="22" t="s">
        <v>56</v>
      </c>
      <c r="K18" s="22" t="s">
        <v>67</v>
      </c>
      <c r="L18" s="22" t="s">
        <v>76</v>
      </c>
      <c r="M18" s="22" t="s">
        <v>88</v>
      </c>
      <c r="N18" s="22" t="s">
        <v>89</v>
      </c>
      <c r="O18" s="22" t="s">
        <v>90</v>
      </c>
      <c r="P18" s="22" t="s">
        <v>58</v>
      </c>
      <c r="Q18" s="79" t="s">
        <v>91</v>
      </c>
      <c r="R18" s="83">
        <f t="shared" si="0"/>
        <v>5.2083333333333842E-4</v>
      </c>
      <c r="S18" s="22" t="s">
        <v>50</v>
      </c>
      <c r="W18" s="17"/>
    </row>
    <row r="19" spans="1:23" s="15" customFormat="1" ht="25" customHeight="1">
      <c r="A19" s="79" t="s">
        <v>58</v>
      </c>
      <c r="B19" s="22" t="s">
        <v>62</v>
      </c>
      <c r="C19" s="80" t="s">
        <v>186</v>
      </c>
      <c r="D19" s="81">
        <v>38537</v>
      </c>
      <c r="E19" s="22" t="s">
        <v>50</v>
      </c>
      <c r="F19" s="82" t="s">
        <v>92</v>
      </c>
      <c r="G19" s="22" t="s">
        <v>93</v>
      </c>
      <c r="H19" s="22" t="s">
        <v>89</v>
      </c>
      <c r="I19" s="22" t="s">
        <v>88</v>
      </c>
      <c r="J19" s="22" t="s">
        <v>94</v>
      </c>
      <c r="K19" s="22" t="s">
        <v>95</v>
      </c>
      <c r="L19" s="22" t="s">
        <v>53</v>
      </c>
      <c r="M19" s="22" t="s">
        <v>96</v>
      </c>
      <c r="N19" s="22" t="s">
        <v>62</v>
      </c>
      <c r="O19" s="22" t="s">
        <v>97</v>
      </c>
      <c r="P19" s="22" t="s">
        <v>65</v>
      </c>
      <c r="Q19" s="79" t="s">
        <v>98</v>
      </c>
      <c r="R19" s="83">
        <f t="shared" si="0"/>
        <v>6.1342592592593392E-4</v>
      </c>
      <c r="S19" s="22" t="s">
        <v>99</v>
      </c>
      <c r="W19" s="17"/>
    </row>
    <row r="20" spans="1:23" s="15" customFormat="1" ht="25" customHeight="1">
      <c r="A20" s="79" t="s">
        <v>76</v>
      </c>
      <c r="B20" s="22" t="s">
        <v>89</v>
      </c>
      <c r="C20" s="80" t="s">
        <v>187</v>
      </c>
      <c r="D20" s="81">
        <v>39143</v>
      </c>
      <c r="E20" s="22" t="s">
        <v>99</v>
      </c>
      <c r="F20" s="82" t="s">
        <v>63</v>
      </c>
      <c r="G20" s="22" t="s">
        <v>100</v>
      </c>
      <c r="H20" s="22" t="s">
        <v>76</v>
      </c>
      <c r="I20" s="22" t="s">
        <v>57</v>
      </c>
      <c r="J20" s="22" t="s">
        <v>89</v>
      </c>
      <c r="K20" s="22" t="s">
        <v>101</v>
      </c>
      <c r="L20" s="22" t="s">
        <v>62</v>
      </c>
      <c r="M20" s="22" t="s">
        <v>102</v>
      </c>
      <c r="N20" s="22" t="s">
        <v>71</v>
      </c>
      <c r="O20" s="22" t="s">
        <v>103</v>
      </c>
      <c r="P20" s="22" t="s">
        <v>76</v>
      </c>
      <c r="Q20" s="79" t="s">
        <v>104</v>
      </c>
      <c r="R20" s="83">
        <f t="shared" si="0"/>
        <v>6.5972222222222474E-4</v>
      </c>
      <c r="S20" s="22" t="s">
        <v>99</v>
      </c>
      <c r="W20" s="17"/>
    </row>
    <row r="21" spans="1:23" s="15" customFormat="1" ht="25" customHeight="1">
      <c r="A21" s="79" t="s">
        <v>53</v>
      </c>
      <c r="B21" s="22" t="s">
        <v>105</v>
      </c>
      <c r="C21" s="80" t="s">
        <v>188</v>
      </c>
      <c r="D21" s="81">
        <v>36976</v>
      </c>
      <c r="E21" s="22" t="s">
        <v>50</v>
      </c>
      <c r="F21" s="82" t="s">
        <v>63</v>
      </c>
      <c r="G21" s="22" t="s">
        <v>106</v>
      </c>
      <c r="H21" s="22" t="s">
        <v>62</v>
      </c>
      <c r="I21" s="22" t="s">
        <v>107</v>
      </c>
      <c r="J21" s="22" t="s">
        <v>108</v>
      </c>
      <c r="K21" s="22" t="s">
        <v>109</v>
      </c>
      <c r="L21" s="22" t="s">
        <v>49</v>
      </c>
      <c r="M21" s="22" t="s">
        <v>75</v>
      </c>
      <c r="N21" s="22" t="s">
        <v>53</v>
      </c>
      <c r="O21" s="22" t="s">
        <v>110</v>
      </c>
      <c r="P21" s="22" t="s">
        <v>53</v>
      </c>
      <c r="Q21" s="79" t="s">
        <v>111</v>
      </c>
      <c r="R21" s="83">
        <f t="shared" si="0"/>
        <v>7.8703703703704442E-4</v>
      </c>
      <c r="S21" s="22" t="s">
        <v>99</v>
      </c>
      <c r="W21" s="17"/>
    </row>
    <row r="22" spans="1:23" s="15" customFormat="1" ht="25" customHeight="1">
      <c r="A22" s="79" t="s">
        <v>83</v>
      </c>
      <c r="B22" s="22" t="s">
        <v>112</v>
      </c>
      <c r="C22" s="80" t="s">
        <v>189</v>
      </c>
      <c r="D22" s="81">
        <v>38491</v>
      </c>
      <c r="E22" s="22" t="s">
        <v>99</v>
      </c>
      <c r="F22" s="82" t="s">
        <v>63</v>
      </c>
      <c r="G22" s="22" t="s">
        <v>113</v>
      </c>
      <c r="H22" s="22" t="s">
        <v>83</v>
      </c>
      <c r="I22" s="22" t="s">
        <v>96</v>
      </c>
      <c r="J22" s="22" t="s">
        <v>53</v>
      </c>
      <c r="K22" s="22" t="s">
        <v>114</v>
      </c>
      <c r="L22" s="22" t="s">
        <v>48</v>
      </c>
      <c r="M22" s="22" t="s">
        <v>115</v>
      </c>
      <c r="N22" s="22" t="s">
        <v>49</v>
      </c>
      <c r="O22" s="22" t="s">
        <v>116</v>
      </c>
      <c r="P22" s="22" t="s">
        <v>49</v>
      </c>
      <c r="Q22" s="79" t="s">
        <v>117</v>
      </c>
      <c r="R22" s="83">
        <f t="shared" si="0"/>
        <v>9.1435185185185716E-4</v>
      </c>
      <c r="S22" s="22" t="s">
        <v>99</v>
      </c>
      <c r="W22" s="17"/>
    </row>
    <row r="23" spans="1:23" s="15" customFormat="1" ht="25" customHeight="1">
      <c r="A23" s="79" t="s">
        <v>74</v>
      </c>
      <c r="B23" s="22" t="s">
        <v>118</v>
      </c>
      <c r="C23" s="80" t="s">
        <v>190</v>
      </c>
      <c r="D23" s="81">
        <v>38428</v>
      </c>
      <c r="E23" s="22" t="s">
        <v>99</v>
      </c>
      <c r="F23" s="82" t="s">
        <v>51</v>
      </c>
      <c r="G23" s="22" t="s">
        <v>119</v>
      </c>
      <c r="H23" s="22" t="s">
        <v>49</v>
      </c>
      <c r="I23" s="22" t="s">
        <v>120</v>
      </c>
      <c r="J23" s="22" t="s">
        <v>83</v>
      </c>
      <c r="K23" s="22" t="s">
        <v>55</v>
      </c>
      <c r="L23" s="22" t="s">
        <v>65</v>
      </c>
      <c r="M23" s="22" t="s">
        <v>120</v>
      </c>
      <c r="N23" s="22" t="s">
        <v>56</v>
      </c>
      <c r="O23" s="22" t="s">
        <v>121</v>
      </c>
      <c r="P23" s="22" t="s">
        <v>83</v>
      </c>
      <c r="Q23" s="79" t="s">
        <v>122</v>
      </c>
      <c r="R23" s="83">
        <f t="shared" si="0"/>
        <v>9.490740740740744E-4</v>
      </c>
      <c r="S23" s="22" t="s">
        <v>99</v>
      </c>
      <c r="W23" s="17"/>
    </row>
    <row r="24" spans="1:23" s="15" customFormat="1" ht="25" customHeight="1">
      <c r="A24" s="79" t="s">
        <v>89</v>
      </c>
      <c r="B24" s="22" t="s">
        <v>94</v>
      </c>
      <c r="C24" s="80" t="s">
        <v>191</v>
      </c>
      <c r="D24" s="81">
        <v>35597</v>
      </c>
      <c r="E24" s="22" t="s">
        <v>50</v>
      </c>
      <c r="F24" s="82" t="s">
        <v>63</v>
      </c>
      <c r="G24" s="22" t="s">
        <v>123</v>
      </c>
      <c r="H24" s="22" t="s">
        <v>74</v>
      </c>
      <c r="I24" s="22" t="s">
        <v>66</v>
      </c>
      <c r="J24" s="22" t="s">
        <v>70</v>
      </c>
      <c r="K24" s="22" t="s">
        <v>124</v>
      </c>
      <c r="L24" s="22" t="s">
        <v>89</v>
      </c>
      <c r="M24" s="22" t="s">
        <v>120</v>
      </c>
      <c r="N24" s="22" t="s">
        <v>70</v>
      </c>
      <c r="O24" s="22" t="s">
        <v>125</v>
      </c>
      <c r="P24" s="22" t="s">
        <v>89</v>
      </c>
      <c r="Q24" s="79" t="s">
        <v>126</v>
      </c>
      <c r="R24" s="83">
        <f t="shared" si="0"/>
        <v>1.0879629629629677E-3</v>
      </c>
      <c r="S24" s="22" t="s">
        <v>99</v>
      </c>
      <c r="W24" s="17"/>
    </row>
    <row r="25" spans="1:23" s="15" customFormat="1" ht="25" customHeight="1">
      <c r="A25" s="79" t="s">
        <v>49</v>
      </c>
      <c r="B25" s="22" t="s">
        <v>108</v>
      </c>
      <c r="C25" s="80" t="s">
        <v>192</v>
      </c>
      <c r="D25" s="81">
        <v>39320</v>
      </c>
      <c r="E25" s="22" t="s">
        <v>99</v>
      </c>
      <c r="F25" s="82" t="s">
        <v>63</v>
      </c>
      <c r="G25" s="22" t="s">
        <v>127</v>
      </c>
      <c r="H25" s="22" t="s">
        <v>56</v>
      </c>
      <c r="I25" s="22" t="s">
        <v>75</v>
      </c>
      <c r="J25" s="22" t="s">
        <v>79</v>
      </c>
      <c r="K25" s="22" t="s">
        <v>55</v>
      </c>
      <c r="L25" s="22" t="s">
        <v>70</v>
      </c>
      <c r="M25" s="22" t="s">
        <v>128</v>
      </c>
      <c r="N25" s="22" t="s">
        <v>105</v>
      </c>
      <c r="O25" s="22" t="s">
        <v>129</v>
      </c>
      <c r="P25" s="22" t="s">
        <v>108</v>
      </c>
      <c r="Q25" s="79" t="s">
        <v>130</v>
      </c>
      <c r="R25" s="83">
        <f t="shared" si="0"/>
        <v>1.2037037037037068E-3</v>
      </c>
      <c r="S25" s="22" t="s">
        <v>99</v>
      </c>
      <c r="W25" s="17"/>
    </row>
    <row r="26" spans="1:23" s="15" customFormat="1" ht="25" customHeight="1">
      <c r="A26" s="79" t="s">
        <v>79</v>
      </c>
      <c r="B26" s="22" t="s">
        <v>65</v>
      </c>
      <c r="C26" s="80" t="s">
        <v>193</v>
      </c>
      <c r="D26" s="81">
        <v>37726</v>
      </c>
      <c r="E26" s="22" t="s">
        <v>99</v>
      </c>
      <c r="F26" s="82" t="s">
        <v>131</v>
      </c>
      <c r="G26" s="22" t="s">
        <v>132</v>
      </c>
      <c r="H26" s="22" t="s">
        <v>71</v>
      </c>
      <c r="I26" s="22" t="s">
        <v>81</v>
      </c>
      <c r="J26" s="22" t="s">
        <v>58</v>
      </c>
      <c r="K26" s="22" t="s">
        <v>133</v>
      </c>
      <c r="L26" s="22" t="s">
        <v>112</v>
      </c>
      <c r="M26" s="22" t="s">
        <v>84</v>
      </c>
      <c r="N26" s="22" t="s">
        <v>108</v>
      </c>
      <c r="O26" s="22" t="s">
        <v>134</v>
      </c>
      <c r="P26" s="22" t="s">
        <v>74</v>
      </c>
      <c r="Q26" s="79" t="s">
        <v>135</v>
      </c>
      <c r="R26" s="83">
        <f t="shared" si="0"/>
        <v>2.1759259259259353E-3</v>
      </c>
      <c r="S26" s="22" t="s">
        <v>99</v>
      </c>
      <c r="W26" s="17"/>
    </row>
    <row r="27" spans="1:23" s="15" customFormat="1" ht="25" customHeight="1">
      <c r="A27" s="79" t="s">
        <v>108</v>
      </c>
      <c r="B27" s="22" t="s">
        <v>74</v>
      </c>
      <c r="C27" s="80" t="s">
        <v>194</v>
      </c>
      <c r="D27" s="81">
        <v>39639</v>
      </c>
      <c r="E27" s="22" t="s">
        <v>99</v>
      </c>
      <c r="F27" s="82" t="s">
        <v>51</v>
      </c>
      <c r="G27" s="22" t="s">
        <v>136</v>
      </c>
      <c r="H27" s="22" t="s">
        <v>108</v>
      </c>
      <c r="I27" s="22" t="s">
        <v>137</v>
      </c>
      <c r="J27" s="22" t="s">
        <v>138</v>
      </c>
      <c r="K27" s="22" t="s">
        <v>139</v>
      </c>
      <c r="L27" s="22" t="s">
        <v>94</v>
      </c>
      <c r="M27" s="22" t="s">
        <v>128</v>
      </c>
      <c r="N27" s="22" t="s">
        <v>112</v>
      </c>
      <c r="O27" s="22" t="s">
        <v>140</v>
      </c>
      <c r="P27" s="22" t="s">
        <v>79</v>
      </c>
      <c r="Q27" s="79" t="s">
        <v>141</v>
      </c>
      <c r="R27" s="83">
        <f t="shared" si="0"/>
        <v>2.3726851851851929E-3</v>
      </c>
      <c r="S27" s="22" t="s">
        <v>99</v>
      </c>
      <c r="W27" s="17"/>
    </row>
    <row r="28" spans="1:23" s="15" customFormat="1" ht="25" customHeight="1">
      <c r="A28" s="79" t="s">
        <v>105</v>
      </c>
      <c r="B28" s="22" t="s">
        <v>76</v>
      </c>
      <c r="C28" s="80" t="s">
        <v>195</v>
      </c>
      <c r="D28" s="81">
        <v>35452</v>
      </c>
      <c r="E28" s="22" t="s">
        <v>50</v>
      </c>
      <c r="F28" s="82" t="s">
        <v>142</v>
      </c>
      <c r="G28" s="22" t="s">
        <v>143</v>
      </c>
      <c r="H28" s="22" t="s">
        <v>118</v>
      </c>
      <c r="I28" s="22" t="s">
        <v>96</v>
      </c>
      <c r="J28" s="22" t="s">
        <v>76</v>
      </c>
      <c r="K28" s="22" t="s">
        <v>144</v>
      </c>
      <c r="L28" s="22" t="s">
        <v>105</v>
      </c>
      <c r="M28" s="22" t="s">
        <v>81</v>
      </c>
      <c r="N28" s="22" t="s">
        <v>48</v>
      </c>
      <c r="O28" s="22" t="s">
        <v>145</v>
      </c>
      <c r="P28" s="22" t="s">
        <v>105</v>
      </c>
      <c r="Q28" s="79" t="s">
        <v>146</v>
      </c>
      <c r="R28" s="83">
        <f t="shared" si="0"/>
        <v>2.5347222222222299E-3</v>
      </c>
      <c r="S28" s="22" t="s">
        <v>99</v>
      </c>
      <c r="W28" s="17"/>
    </row>
    <row r="29" spans="1:23" s="15" customFormat="1" ht="25" customHeight="1">
      <c r="A29" s="79" t="s">
        <v>112</v>
      </c>
      <c r="B29" s="22" t="s">
        <v>58</v>
      </c>
      <c r="C29" s="80" t="s">
        <v>196</v>
      </c>
      <c r="D29" s="81">
        <v>37913</v>
      </c>
      <c r="E29" s="22" t="s">
        <v>99</v>
      </c>
      <c r="F29" s="82" t="s">
        <v>131</v>
      </c>
      <c r="G29" s="22" t="s">
        <v>147</v>
      </c>
      <c r="H29" s="22" t="s">
        <v>79</v>
      </c>
      <c r="I29" s="22" t="s">
        <v>148</v>
      </c>
      <c r="J29" s="22" t="s">
        <v>105</v>
      </c>
      <c r="K29" s="22" t="s">
        <v>149</v>
      </c>
      <c r="L29" s="22" t="s">
        <v>71</v>
      </c>
      <c r="M29" s="22" t="s">
        <v>150</v>
      </c>
      <c r="N29" s="22" t="s">
        <v>118</v>
      </c>
      <c r="O29" s="22" t="s">
        <v>151</v>
      </c>
      <c r="P29" s="22" t="s">
        <v>112</v>
      </c>
      <c r="Q29" s="79" t="s">
        <v>152</v>
      </c>
      <c r="R29" s="83">
        <f t="shared" si="0"/>
        <v>3.1018518518518556E-3</v>
      </c>
      <c r="S29" s="22" t="s">
        <v>99</v>
      </c>
      <c r="W29" s="17"/>
    </row>
    <row r="30" spans="1:23" s="15" customFormat="1" ht="25" customHeight="1">
      <c r="A30" s="79" t="s">
        <v>94</v>
      </c>
      <c r="B30" s="22" t="s">
        <v>153</v>
      </c>
      <c r="C30" s="80" t="s">
        <v>197</v>
      </c>
      <c r="D30" s="81">
        <v>37356</v>
      </c>
      <c r="E30" s="22" t="s">
        <v>99</v>
      </c>
      <c r="F30" s="82" t="s">
        <v>142</v>
      </c>
      <c r="G30" s="22" t="s">
        <v>154</v>
      </c>
      <c r="H30" s="22" t="s">
        <v>105</v>
      </c>
      <c r="I30" s="22" t="s">
        <v>57</v>
      </c>
      <c r="J30" s="22" t="s">
        <v>74</v>
      </c>
      <c r="K30" s="22" t="s">
        <v>155</v>
      </c>
      <c r="L30" s="22" t="s">
        <v>118</v>
      </c>
      <c r="M30" s="22" t="s">
        <v>107</v>
      </c>
      <c r="N30" s="22" t="s">
        <v>83</v>
      </c>
      <c r="O30" s="22" t="s">
        <v>156</v>
      </c>
      <c r="P30" s="22" t="s">
        <v>118</v>
      </c>
      <c r="Q30" s="79" t="s">
        <v>157</v>
      </c>
      <c r="R30" s="83">
        <f t="shared" si="0"/>
        <v>3.518518518518525E-3</v>
      </c>
      <c r="S30" s="22" t="s">
        <v>99</v>
      </c>
      <c r="W30" s="17"/>
    </row>
    <row r="31" spans="1:23" ht="25" customHeight="1">
      <c r="A31" s="79" t="s">
        <v>118</v>
      </c>
      <c r="B31" s="22" t="s">
        <v>70</v>
      </c>
      <c r="C31" s="80" t="s">
        <v>198</v>
      </c>
      <c r="D31" s="81">
        <v>38403</v>
      </c>
      <c r="E31" s="22" t="s">
        <v>99</v>
      </c>
      <c r="F31" s="82" t="s">
        <v>158</v>
      </c>
      <c r="G31" s="22" t="s">
        <v>159</v>
      </c>
      <c r="H31" s="22" t="s">
        <v>112</v>
      </c>
      <c r="I31" s="22" t="s">
        <v>160</v>
      </c>
      <c r="J31" s="22" t="s">
        <v>153</v>
      </c>
      <c r="K31" s="22" t="s">
        <v>161</v>
      </c>
      <c r="L31" s="22" t="s">
        <v>108</v>
      </c>
      <c r="M31" s="22" t="s">
        <v>148</v>
      </c>
      <c r="N31" s="22" t="s">
        <v>74</v>
      </c>
      <c r="O31" s="22" t="s">
        <v>162</v>
      </c>
      <c r="P31" s="22" t="s">
        <v>71</v>
      </c>
      <c r="Q31" s="79" t="s">
        <v>163</v>
      </c>
      <c r="R31" s="83">
        <f t="shared" si="0"/>
        <v>3.5879629629629699E-3</v>
      </c>
      <c r="S31" s="22" t="s">
        <v>99</v>
      </c>
      <c r="T31" s="16"/>
      <c r="W31" s="69"/>
    </row>
    <row r="32" spans="1:23" ht="30" hidden="1" customHeight="1">
      <c r="A32" s="64" t="s">
        <v>71</v>
      </c>
      <c r="B32" s="64" t="s">
        <v>83</v>
      </c>
      <c r="C32" s="62" t="s">
        <v>199</v>
      </c>
      <c r="D32" s="62" t="s">
        <v>164</v>
      </c>
      <c r="E32" s="64" t="s">
        <v>99</v>
      </c>
      <c r="F32" s="62" t="s">
        <v>142</v>
      </c>
      <c r="G32" s="64" t="s">
        <v>165</v>
      </c>
      <c r="H32" s="64" t="s">
        <v>94</v>
      </c>
      <c r="I32" s="64" t="s">
        <v>148</v>
      </c>
      <c r="J32" s="64" t="s">
        <v>112</v>
      </c>
      <c r="K32" s="64" t="s">
        <v>161</v>
      </c>
      <c r="L32" s="64" t="s">
        <v>79</v>
      </c>
      <c r="M32" s="64" t="s">
        <v>166</v>
      </c>
      <c r="N32" s="64" t="s">
        <v>153</v>
      </c>
      <c r="O32" s="64" t="s">
        <v>167</v>
      </c>
      <c r="P32" s="64" t="s">
        <v>153</v>
      </c>
      <c r="Q32" s="64" t="s">
        <v>168</v>
      </c>
      <c r="R32" s="64" t="s">
        <v>61</v>
      </c>
      <c r="S32" s="62"/>
      <c r="W32" s="69"/>
    </row>
    <row r="33" spans="1:23" ht="30" hidden="1" customHeight="1">
      <c r="A33" s="64" t="s">
        <v>153</v>
      </c>
      <c r="B33" s="64" t="s">
        <v>138</v>
      </c>
      <c r="C33" s="62" t="s">
        <v>200</v>
      </c>
      <c r="D33" s="62" t="s">
        <v>169</v>
      </c>
      <c r="E33" s="64" t="s">
        <v>99</v>
      </c>
      <c r="F33" s="62" t="s">
        <v>142</v>
      </c>
      <c r="G33" s="64" t="s">
        <v>170</v>
      </c>
      <c r="H33" s="64" t="s">
        <v>153</v>
      </c>
      <c r="I33" s="64" t="s">
        <v>128</v>
      </c>
      <c r="J33" s="64" t="s">
        <v>118</v>
      </c>
      <c r="K33" s="64" t="s">
        <v>171</v>
      </c>
      <c r="L33" s="64" t="s">
        <v>153</v>
      </c>
      <c r="M33" s="64" t="s">
        <v>150</v>
      </c>
      <c r="N33" s="64" t="s">
        <v>94</v>
      </c>
      <c r="O33" s="64" t="s">
        <v>172</v>
      </c>
      <c r="P33" s="64" t="s">
        <v>94</v>
      </c>
      <c r="Q33" s="64" t="s">
        <v>173</v>
      </c>
      <c r="R33" s="64" t="s">
        <v>61</v>
      </c>
      <c r="S33" s="62"/>
      <c r="W33" s="69"/>
    </row>
    <row r="34" spans="1:23" ht="30" hidden="1" customHeight="1">
      <c r="A34" s="64" t="s">
        <v>138</v>
      </c>
      <c r="B34" s="64" t="s">
        <v>53</v>
      </c>
      <c r="C34" s="62" t="s">
        <v>201</v>
      </c>
      <c r="D34" s="62" t="s">
        <v>174</v>
      </c>
      <c r="E34" s="64" t="s">
        <v>99</v>
      </c>
      <c r="F34" s="62" t="s">
        <v>131</v>
      </c>
      <c r="G34" s="64" t="s">
        <v>175</v>
      </c>
      <c r="H34" s="64" t="s">
        <v>138</v>
      </c>
      <c r="I34" s="64" t="s">
        <v>176</v>
      </c>
      <c r="J34" s="64" t="s">
        <v>71</v>
      </c>
      <c r="K34" s="64" t="s">
        <v>177</v>
      </c>
      <c r="L34" s="64" t="s">
        <v>138</v>
      </c>
      <c r="M34" s="64" t="s">
        <v>178</v>
      </c>
      <c r="N34" s="64" t="s">
        <v>138</v>
      </c>
      <c r="O34" s="64" t="s">
        <v>179</v>
      </c>
      <c r="P34" s="64" t="s">
        <v>138</v>
      </c>
      <c r="Q34" s="64" t="s">
        <v>180</v>
      </c>
      <c r="R34" s="64" t="s">
        <v>61</v>
      </c>
      <c r="S34" s="62"/>
      <c r="W34" s="69"/>
    </row>
    <row r="35" spans="1:23" ht="30" hidden="1" customHeight="1">
      <c r="A35" s="70"/>
      <c r="B35" s="71"/>
      <c r="C35" s="72"/>
      <c r="D35" s="73"/>
      <c r="E35" s="73"/>
      <c r="F35" s="74"/>
      <c r="G35" s="75"/>
      <c r="H35" s="70"/>
      <c r="I35" s="75"/>
      <c r="J35" s="70"/>
      <c r="K35" s="75"/>
      <c r="L35" s="70"/>
      <c r="M35" s="75"/>
      <c r="N35" s="70"/>
      <c r="O35" s="75"/>
      <c r="P35" s="70"/>
      <c r="Q35" s="75"/>
      <c r="R35" s="76"/>
      <c r="S35" s="62"/>
      <c r="W35" s="69"/>
    </row>
    <row r="36" spans="1:23" ht="18" hidden="1" customHeight="1">
      <c r="A36" s="12"/>
      <c r="B36" s="7"/>
      <c r="C36" s="7"/>
      <c r="D36" s="7"/>
      <c r="E36" s="7"/>
      <c r="F36" s="7"/>
      <c r="G36" s="7"/>
      <c r="H36" s="7"/>
      <c r="I36" s="7"/>
      <c r="J36" s="9"/>
      <c r="K36" s="11"/>
      <c r="L36" s="9"/>
      <c r="M36" s="12"/>
      <c r="N36" s="7"/>
      <c r="O36" s="9"/>
      <c r="P36" s="9"/>
      <c r="Q36" s="7"/>
      <c r="R36" s="3"/>
      <c r="S36" s="9"/>
    </row>
    <row r="37" spans="1:23" ht="28" customHeight="1">
      <c r="A37" s="16" t="s">
        <v>6</v>
      </c>
      <c r="C37" s="7"/>
      <c r="D37" s="7"/>
      <c r="E37" s="7"/>
      <c r="F37" s="20"/>
      <c r="G37" s="7"/>
      <c r="H37" s="7"/>
      <c r="I37" s="9"/>
      <c r="J37" s="7"/>
      <c r="K37" s="9"/>
      <c r="L37" s="7"/>
      <c r="M37" s="9"/>
      <c r="N37" s="7"/>
      <c r="O37" s="9"/>
      <c r="P37" s="7"/>
      <c r="Q37" s="9"/>
      <c r="R37" s="9"/>
      <c r="S37" s="12"/>
      <c r="T37" s="77"/>
      <c r="U37" s="77"/>
    </row>
    <row r="38" spans="1:23" s="56" customFormat="1" ht="28" customHeight="1">
      <c r="A38" s="56" t="s">
        <v>737</v>
      </c>
      <c r="B38" s="57" t="s">
        <v>738</v>
      </c>
      <c r="C38" s="58" t="s">
        <v>739</v>
      </c>
    </row>
    <row r="39" spans="1:23" s="59" customFormat="1" ht="28" customHeight="1">
      <c r="A39" s="59" t="s">
        <v>740</v>
      </c>
      <c r="B39" s="59" t="s">
        <v>741</v>
      </c>
      <c r="C39" s="25" t="s">
        <v>742</v>
      </c>
    </row>
    <row r="40" spans="1:23" s="59" customFormat="1" ht="20.5" customHeight="1">
      <c r="C40" s="25"/>
      <c r="I40" s="49"/>
    </row>
    <row r="41" spans="1:23" s="46" customFormat="1" ht="20" customHeight="1">
      <c r="A41" s="39"/>
      <c r="B41" s="49" t="s">
        <v>28</v>
      </c>
      <c r="C41" s="39"/>
      <c r="D41" s="39" t="s">
        <v>35</v>
      </c>
      <c r="E41" s="40"/>
      <c r="F41" s="39"/>
      <c r="G41" s="39"/>
      <c r="H41" s="39"/>
      <c r="I41" s="39" t="s">
        <v>31</v>
      </c>
      <c r="J41" s="39"/>
      <c r="K41" s="39"/>
      <c r="L41" s="39" t="s">
        <v>35</v>
      </c>
      <c r="M41" s="39"/>
      <c r="N41" s="39"/>
      <c r="O41" s="39"/>
      <c r="P41" s="39"/>
      <c r="Q41" s="41"/>
      <c r="R41" s="40"/>
      <c r="S41" s="39"/>
    </row>
    <row r="42" spans="1:23" s="46" customFormat="1" ht="20" customHeight="1">
      <c r="A42" s="39"/>
      <c r="B42" s="39"/>
      <c r="C42" s="39"/>
      <c r="D42" s="39"/>
      <c r="E42" s="40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41"/>
      <c r="R42" s="40"/>
      <c r="S42" s="39"/>
    </row>
    <row r="43" spans="1:23" s="46" customFormat="1" ht="20" customHeight="1">
      <c r="A43" s="40"/>
      <c r="B43" s="49" t="s">
        <v>12</v>
      </c>
      <c r="C43" s="39"/>
      <c r="D43" s="39" t="s">
        <v>34</v>
      </c>
      <c r="E43" s="40"/>
      <c r="F43" s="39"/>
      <c r="G43" s="39"/>
      <c r="H43" s="39"/>
      <c r="I43" s="39" t="s">
        <v>32</v>
      </c>
      <c r="J43" s="39"/>
      <c r="K43" s="39"/>
      <c r="L43" s="39" t="s">
        <v>46</v>
      </c>
      <c r="M43" s="39"/>
      <c r="N43" s="39"/>
      <c r="O43" s="39"/>
      <c r="P43" s="39"/>
      <c r="Q43" s="41"/>
      <c r="R43" s="40"/>
      <c r="S43" s="39"/>
    </row>
    <row r="44" spans="1:23" s="46" customFormat="1" ht="20" customHeight="1">
      <c r="A44" s="39"/>
      <c r="B44" s="40"/>
      <c r="C44" s="39"/>
      <c r="D44" s="49"/>
      <c r="E44" s="40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41"/>
      <c r="R44" s="40"/>
      <c r="S44" s="39"/>
    </row>
    <row r="45" spans="1:23" s="46" customFormat="1" ht="20" customHeight="1">
      <c r="A45" s="39"/>
      <c r="B45" s="49" t="s">
        <v>13</v>
      </c>
      <c r="C45" s="49"/>
      <c r="D45" s="39" t="s">
        <v>29</v>
      </c>
      <c r="E45" s="49"/>
      <c r="F45" s="49"/>
      <c r="I45" s="39" t="s">
        <v>32</v>
      </c>
      <c r="J45" s="39"/>
      <c r="K45" s="39"/>
      <c r="L45" s="39" t="s">
        <v>47</v>
      </c>
      <c r="M45" s="39"/>
      <c r="N45" s="39"/>
      <c r="O45" s="39"/>
      <c r="P45" s="39"/>
      <c r="Q45" s="41"/>
      <c r="R45" s="40"/>
      <c r="S45" s="39"/>
    </row>
    <row r="46" spans="1:23" s="46" customFormat="1" ht="15.5">
      <c r="A46" s="39"/>
      <c r="B46" s="40"/>
      <c r="C46" s="39"/>
      <c r="D46" s="49"/>
      <c r="E46" s="40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41"/>
      <c r="R46" s="40"/>
      <c r="S46" s="39"/>
    </row>
    <row r="47" spans="1:23" s="46" customFormat="1" ht="15.5">
      <c r="A47" s="39"/>
      <c r="B47" s="40"/>
      <c r="C47" s="39"/>
      <c r="E47" s="40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1"/>
      <c r="R47" s="40"/>
      <c r="S47" s="39"/>
    </row>
    <row r="48" spans="1:23" s="46" customFormat="1" ht="15.5">
      <c r="A48" s="42"/>
      <c r="B48" s="42"/>
      <c r="C48" s="42"/>
      <c r="D48" s="42"/>
      <c r="E48" s="48"/>
      <c r="F48" s="42"/>
      <c r="G48" s="42"/>
      <c r="H48" s="42"/>
      <c r="I48" s="42"/>
      <c r="J48" s="42"/>
      <c r="K48" s="44"/>
      <c r="L48" s="45"/>
      <c r="M48" s="45"/>
      <c r="N48" s="45"/>
      <c r="O48" s="45"/>
      <c r="P48" s="42"/>
      <c r="Q48" s="43"/>
      <c r="R48" s="48"/>
      <c r="S48" s="42"/>
    </row>
    <row r="49" spans="1:19" s="46" customFormat="1" ht="15.5">
      <c r="A49" s="42"/>
      <c r="B49" s="42"/>
      <c r="C49" s="42"/>
      <c r="E49" s="55"/>
      <c r="F49" s="42"/>
      <c r="H49" s="42"/>
      <c r="I49" s="42"/>
      <c r="J49" s="42"/>
      <c r="K49" s="44"/>
      <c r="L49" s="45"/>
      <c r="M49" s="45"/>
      <c r="N49" s="45"/>
      <c r="O49" s="45"/>
      <c r="P49" s="42"/>
      <c r="Q49" s="43"/>
      <c r="R49" s="48"/>
      <c r="S49" s="42"/>
    </row>
    <row r="50" spans="1:19" s="46" customFormat="1" ht="15.5">
      <c r="A50" s="42"/>
      <c r="B50" s="42"/>
      <c r="C50" s="42"/>
      <c r="D50" s="42"/>
      <c r="E50" s="48"/>
      <c r="F50" s="42"/>
      <c r="G50" s="39"/>
      <c r="H50" s="42"/>
      <c r="I50" s="42"/>
      <c r="J50" s="42"/>
      <c r="K50" s="42"/>
      <c r="L50" s="42"/>
      <c r="M50" s="42"/>
      <c r="N50" s="42"/>
      <c r="O50" s="42"/>
      <c r="P50" s="42"/>
      <c r="Q50" s="43"/>
      <c r="R50" s="48"/>
      <c r="S50" s="42"/>
    </row>
    <row r="51" spans="1:19" s="46" customFormat="1" ht="15.5">
      <c r="A51" s="42"/>
      <c r="B51" s="42"/>
      <c r="C51" s="42"/>
      <c r="E51" s="55"/>
      <c r="F51" s="42"/>
      <c r="H51" s="42"/>
      <c r="I51" s="42"/>
      <c r="J51" s="42"/>
      <c r="K51" s="42"/>
      <c r="L51" s="42"/>
      <c r="M51" s="42"/>
      <c r="N51" s="42"/>
      <c r="O51" s="42"/>
      <c r="P51" s="42"/>
      <c r="Q51" s="43"/>
      <c r="R51" s="48"/>
      <c r="S51" s="42"/>
    </row>
    <row r="52" spans="1:19" s="46" customFormat="1" ht="15.5">
      <c r="A52" s="42"/>
      <c r="B52" s="42"/>
      <c r="C52" s="42"/>
      <c r="D52" s="42"/>
      <c r="E52" s="48"/>
      <c r="F52" s="42"/>
      <c r="G52" s="39"/>
      <c r="H52" s="42"/>
      <c r="I52" s="42"/>
      <c r="J52" s="42"/>
      <c r="K52" s="42"/>
      <c r="L52" s="42"/>
      <c r="M52" s="42"/>
      <c r="N52" s="42"/>
      <c r="O52" s="42"/>
      <c r="P52" s="42"/>
      <c r="Q52" s="43"/>
      <c r="R52" s="48"/>
      <c r="S52" s="42"/>
    </row>
    <row r="53" spans="1:19" s="46" customFormat="1" ht="15.5">
      <c r="A53" s="42"/>
      <c r="B53" s="42"/>
      <c r="C53" s="42"/>
      <c r="E53" s="55"/>
      <c r="F53" s="42"/>
      <c r="H53" s="42"/>
      <c r="I53" s="42"/>
      <c r="J53" s="42"/>
      <c r="K53" s="42"/>
      <c r="L53" s="42"/>
      <c r="M53" s="42"/>
      <c r="N53" s="42"/>
      <c r="O53" s="42"/>
      <c r="P53" s="42"/>
      <c r="Q53" s="43"/>
      <c r="R53" s="48"/>
      <c r="S53" s="42"/>
    </row>
  </sheetData>
  <sheetProtection selectLockedCells="1" selectUnlockedCells="1"/>
  <mergeCells count="7">
    <mergeCell ref="A1:S1"/>
    <mergeCell ref="A2:S2"/>
    <mergeCell ref="A3:S3"/>
    <mergeCell ref="A4:S4"/>
    <mergeCell ref="A6:S6"/>
    <mergeCell ref="A7:S7"/>
    <mergeCell ref="A8:S8"/>
  </mergeCells>
  <pageMargins left="0.39370078740157483" right="3.937007874015748E-2" top="0.15748031496062992" bottom="0.19685039370078741" header="0.51181102362204722" footer="0.51181102362204722"/>
  <pageSetup paperSize="9" scale="65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9"/>
  <sheetViews>
    <sheetView topLeftCell="A10" zoomScale="85" zoomScaleNormal="85" workbookViewId="0">
      <selection activeCell="S21" sqref="S21"/>
    </sheetView>
  </sheetViews>
  <sheetFormatPr defaultColWidth="11.453125" defaultRowHeight="14"/>
  <cols>
    <col min="1" max="1" width="6.453125" style="14" customWidth="1"/>
    <col min="2" max="2" width="7.1796875" style="14" customWidth="1"/>
    <col min="3" max="3" width="37.7265625" style="14" customWidth="1"/>
    <col min="4" max="4" width="11.6328125" style="14" customWidth="1"/>
    <col min="5" max="5" width="8" style="63" customWidth="1"/>
    <col min="6" max="6" width="25" style="14" customWidth="1"/>
    <col min="7" max="7" width="11.36328125" style="14" customWidth="1"/>
    <col min="8" max="8" width="2.453125" style="14" customWidth="1"/>
    <col min="9" max="9" width="10.81640625" style="14" customWidth="1"/>
    <col min="10" max="10" width="2.453125" style="14" customWidth="1"/>
    <col min="11" max="11" width="11.453125" style="14" customWidth="1"/>
    <col min="12" max="12" width="2.6328125" style="14" customWidth="1"/>
    <col min="13" max="13" width="10.6328125" style="14" customWidth="1"/>
    <col min="14" max="14" width="2.6328125" style="14" customWidth="1"/>
    <col min="15" max="15" width="11.1796875" style="14" customWidth="1"/>
    <col min="16" max="16" width="2.453125" style="14" customWidth="1"/>
    <col min="17" max="17" width="10" style="14" customWidth="1"/>
    <col min="18" max="18" width="11.1796875" style="14" customWidth="1"/>
    <col min="19" max="19" width="11" style="14" customWidth="1"/>
    <col min="20" max="20" width="9.1796875" style="14" customWidth="1"/>
    <col min="21" max="21" width="12.453125" style="14" customWidth="1"/>
    <col min="22" max="255" width="8.81640625" style="14" customWidth="1"/>
    <col min="256" max="16384" width="11.453125" style="14"/>
  </cols>
  <sheetData>
    <row r="1" spans="1:25">
      <c r="A1" s="51" t="s">
        <v>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25">
      <c r="A2" s="51" t="s">
        <v>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5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25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25">
      <c r="B5" s="62"/>
      <c r="C5" s="62"/>
      <c r="R5" s="62"/>
      <c r="S5" s="62"/>
    </row>
    <row r="6" spans="1:25" ht="18.75" customHeight="1">
      <c r="A6" s="52" t="s">
        <v>17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25" ht="18.75" customHeight="1">
      <c r="A7" s="53" t="s">
        <v>33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25" ht="18.75" customHeight="1">
      <c r="A8" s="52" t="s">
        <v>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1:25">
      <c r="A9" s="34" t="s">
        <v>10</v>
      </c>
      <c r="B9" s="35"/>
      <c r="C9" s="35"/>
      <c r="F9" s="36"/>
      <c r="G9" s="37"/>
      <c r="H9" s="36"/>
      <c r="I9" s="37"/>
      <c r="J9" s="36"/>
      <c r="K9" s="37"/>
      <c r="L9" s="36"/>
      <c r="N9" s="36"/>
      <c r="Q9" s="37" t="s">
        <v>26</v>
      </c>
      <c r="R9" s="34"/>
    </row>
    <row r="10" spans="1:25">
      <c r="A10" s="38" t="s">
        <v>18</v>
      </c>
      <c r="B10" s="35"/>
      <c r="C10" s="35"/>
      <c r="F10" s="36"/>
      <c r="G10" s="37"/>
      <c r="H10" s="36"/>
      <c r="I10" s="37"/>
      <c r="J10" s="36"/>
      <c r="K10" s="37"/>
      <c r="L10" s="36"/>
      <c r="M10" s="37"/>
      <c r="N10" s="36"/>
      <c r="Q10" s="34" t="s">
        <v>743</v>
      </c>
    </row>
    <row r="11" spans="1:25">
      <c r="A11" s="34" t="s">
        <v>27</v>
      </c>
      <c r="B11" s="35"/>
      <c r="C11" s="35"/>
      <c r="F11" s="36"/>
      <c r="G11" s="37"/>
      <c r="H11" s="36"/>
      <c r="I11" s="37"/>
      <c r="J11" s="36"/>
      <c r="K11" s="37"/>
      <c r="L11" s="36"/>
      <c r="M11" s="37"/>
      <c r="N11" s="36"/>
      <c r="Q11" s="34" t="s">
        <v>744</v>
      </c>
    </row>
    <row r="12" spans="1:25" ht="14.5" thickBot="1">
      <c r="A12" s="34"/>
      <c r="B12" s="35"/>
      <c r="C12" s="35"/>
      <c r="F12" s="36"/>
      <c r="G12" s="37"/>
      <c r="H12" s="36"/>
      <c r="I12" s="37"/>
      <c r="J12" s="36"/>
      <c r="K12" s="37"/>
      <c r="L12" s="36"/>
      <c r="M12" s="37"/>
      <c r="N12" s="36"/>
      <c r="Q12" s="34"/>
    </row>
    <row r="13" spans="1:25" s="6" customFormat="1" ht="23">
      <c r="A13" s="29" t="s">
        <v>1</v>
      </c>
      <c r="B13" s="30" t="s">
        <v>24</v>
      </c>
      <c r="C13" s="31" t="s">
        <v>36</v>
      </c>
      <c r="D13" s="30" t="s">
        <v>19</v>
      </c>
      <c r="E13" s="31" t="s">
        <v>14</v>
      </c>
      <c r="F13" s="31" t="s">
        <v>15</v>
      </c>
      <c r="G13" s="31" t="s">
        <v>20</v>
      </c>
      <c r="H13" s="31" t="s">
        <v>2</v>
      </c>
      <c r="I13" s="31" t="s">
        <v>21</v>
      </c>
      <c r="J13" s="31" t="s">
        <v>2</v>
      </c>
      <c r="K13" s="30" t="s">
        <v>22</v>
      </c>
      <c r="L13" s="31" t="s">
        <v>2</v>
      </c>
      <c r="M13" s="30" t="s">
        <v>23</v>
      </c>
      <c r="N13" s="31" t="s">
        <v>2</v>
      </c>
      <c r="O13" s="30" t="s">
        <v>39</v>
      </c>
      <c r="P13" s="31" t="s">
        <v>2</v>
      </c>
      <c r="Q13" s="30" t="s">
        <v>11</v>
      </c>
      <c r="R13" s="32" t="s">
        <v>3</v>
      </c>
      <c r="S13" s="33" t="s">
        <v>25</v>
      </c>
    </row>
    <row r="14" spans="1:25" s="15" customFormat="1" ht="30" customHeight="1">
      <c r="A14" s="79" t="s">
        <v>48</v>
      </c>
      <c r="B14" s="22" t="s">
        <v>202</v>
      </c>
      <c r="C14" s="80" t="s">
        <v>203</v>
      </c>
      <c r="D14" s="81">
        <v>39387</v>
      </c>
      <c r="E14" s="22" t="s">
        <v>99</v>
      </c>
      <c r="F14" s="82" t="s">
        <v>204</v>
      </c>
      <c r="G14" s="22" t="s">
        <v>136</v>
      </c>
      <c r="H14" s="22" t="s">
        <v>48</v>
      </c>
      <c r="I14" s="22" t="s">
        <v>88</v>
      </c>
      <c r="J14" s="22" t="s">
        <v>76</v>
      </c>
      <c r="K14" s="22" t="s">
        <v>205</v>
      </c>
      <c r="L14" s="22" t="s">
        <v>65</v>
      </c>
      <c r="M14" s="22" t="s">
        <v>206</v>
      </c>
      <c r="N14" s="22" t="s">
        <v>48</v>
      </c>
      <c r="O14" s="22" t="s">
        <v>207</v>
      </c>
      <c r="P14" s="22" t="s">
        <v>62</v>
      </c>
      <c r="Q14" s="79" t="s">
        <v>208</v>
      </c>
      <c r="R14" s="82"/>
      <c r="S14" s="22" t="s">
        <v>50</v>
      </c>
      <c r="T14" s="18"/>
      <c r="U14" s="19"/>
      <c r="Y14" s="17"/>
    </row>
    <row r="15" spans="1:25" s="15" customFormat="1" ht="30" customHeight="1">
      <c r="A15" s="79" t="s">
        <v>62</v>
      </c>
      <c r="B15" s="22" t="s">
        <v>209</v>
      </c>
      <c r="C15" s="80" t="s">
        <v>210</v>
      </c>
      <c r="D15" s="81">
        <v>39849</v>
      </c>
      <c r="E15" s="22" t="s">
        <v>99</v>
      </c>
      <c r="F15" s="82" t="s">
        <v>51</v>
      </c>
      <c r="G15" s="22" t="s">
        <v>211</v>
      </c>
      <c r="H15" s="22" t="s">
        <v>58</v>
      </c>
      <c r="I15" s="22" t="s">
        <v>107</v>
      </c>
      <c r="J15" s="22" t="s">
        <v>62</v>
      </c>
      <c r="K15" s="22" t="s">
        <v>212</v>
      </c>
      <c r="L15" s="22" t="s">
        <v>48</v>
      </c>
      <c r="M15" s="22" t="s">
        <v>88</v>
      </c>
      <c r="N15" s="22" t="s">
        <v>70</v>
      </c>
      <c r="O15" s="22" t="s">
        <v>213</v>
      </c>
      <c r="P15" s="22" t="s">
        <v>48</v>
      </c>
      <c r="Q15" s="79" t="s">
        <v>214</v>
      </c>
      <c r="R15" s="83">
        <f>Q15-$Q$14</f>
        <v>3.4722222222224181E-5</v>
      </c>
      <c r="S15" s="22" t="s">
        <v>50</v>
      </c>
      <c r="T15" s="18"/>
      <c r="U15" s="19"/>
      <c r="Y15" s="17"/>
    </row>
    <row r="16" spans="1:25" s="15" customFormat="1" ht="30" customHeight="1">
      <c r="A16" s="79" t="s">
        <v>70</v>
      </c>
      <c r="B16" s="22" t="s">
        <v>215</v>
      </c>
      <c r="C16" s="80" t="s">
        <v>216</v>
      </c>
      <c r="D16" s="81">
        <v>38407</v>
      </c>
      <c r="E16" s="22" t="s">
        <v>50</v>
      </c>
      <c r="F16" s="82" t="s">
        <v>63</v>
      </c>
      <c r="G16" s="22" t="s">
        <v>217</v>
      </c>
      <c r="H16" s="22" t="s">
        <v>65</v>
      </c>
      <c r="I16" s="22" t="s">
        <v>148</v>
      </c>
      <c r="J16" s="22" t="s">
        <v>58</v>
      </c>
      <c r="K16" s="22" t="s">
        <v>218</v>
      </c>
      <c r="L16" s="22" t="s">
        <v>62</v>
      </c>
      <c r="M16" s="22" t="s">
        <v>128</v>
      </c>
      <c r="N16" s="22" t="s">
        <v>58</v>
      </c>
      <c r="O16" s="22" t="s">
        <v>219</v>
      </c>
      <c r="P16" s="22" t="s">
        <v>70</v>
      </c>
      <c r="Q16" s="79" t="s">
        <v>220</v>
      </c>
      <c r="R16" s="83">
        <f t="shared" ref="R16:R21" si="0">Q16-$Q$14</f>
        <v>3.3564814814814742E-4</v>
      </c>
      <c r="S16" s="22" t="s">
        <v>50</v>
      </c>
      <c r="T16" s="18"/>
      <c r="U16" s="19"/>
      <c r="Y16" s="17"/>
    </row>
    <row r="17" spans="1:25" s="15" customFormat="1" ht="30" customHeight="1">
      <c r="A17" s="79" t="s">
        <v>56</v>
      </c>
      <c r="B17" s="22" t="s">
        <v>221</v>
      </c>
      <c r="C17" s="80" t="s">
        <v>222</v>
      </c>
      <c r="D17" s="81">
        <v>38791</v>
      </c>
      <c r="E17" s="22" t="s">
        <v>50</v>
      </c>
      <c r="F17" s="82" t="s">
        <v>92</v>
      </c>
      <c r="G17" s="22" t="s">
        <v>223</v>
      </c>
      <c r="H17" s="22" t="s">
        <v>70</v>
      </c>
      <c r="I17" s="22" t="s">
        <v>148</v>
      </c>
      <c r="J17" s="22" t="s">
        <v>65</v>
      </c>
      <c r="K17" s="22" t="s">
        <v>224</v>
      </c>
      <c r="L17" s="22" t="s">
        <v>70</v>
      </c>
      <c r="M17" s="22" t="s">
        <v>88</v>
      </c>
      <c r="N17" s="22" t="s">
        <v>56</v>
      </c>
      <c r="O17" s="22" t="s">
        <v>162</v>
      </c>
      <c r="P17" s="22" t="s">
        <v>56</v>
      </c>
      <c r="Q17" s="79" t="s">
        <v>225</v>
      </c>
      <c r="R17" s="83">
        <f t="shared" si="0"/>
        <v>7.4074074074073973E-4</v>
      </c>
      <c r="S17" s="22" t="s">
        <v>50</v>
      </c>
      <c r="T17" s="18"/>
      <c r="U17" s="19"/>
      <c r="Y17" s="17"/>
    </row>
    <row r="18" spans="1:25" s="15" customFormat="1" ht="30" customHeight="1">
      <c r="A18" s="79" t="s">
        <v>65</v>
      </c>
      <c r="B18" s="22" t="s">
        <v>226</v>
      </c>
      <c r="C18" s="80" t="s">
        <v>227</v>
      </c>
      <c r="D18" s="81">
        <v>39372</v>
      </c>
      <c r="E18" s="22" t="s">
        <v>50</v>
      </c>
      <c r="F18" s="82" t="s">
        <v>51</v>
      </c>
      <c r="G18" s="22" t="s">
        <v>228</v>
      </c>
      <c r="H18" s="22" t="s">
        <v>62</v>
      </c>
      <c r="I18" s="22" t="s">
        <v>206</v>
      </c>
      <c r="J18" s="22" t="s">
        <v>70</v>
      </c>
      <c r="K18" s="22" t="s">
        <v>205</v>
      </c>
      <c r="L18" s="22" t="s">
        <v>58</v>
      </c>
      <c r="M18" s="22" t="s">
        <v>115</v>
      </c>
      <c r="N18" s="22" t="s">
        <v>65</v>
      </c>
      <c r="O18" s="22" t="s">
        <v>229</v>
      </c>
      <c r="P18" s="22" t="s">
        <v>65</v>
      </c>
      <c r="Q18" s="79" t="s">
        <v>230</v>
      </c>
      <c r="R18" s="83">
        <f t="shared" si="0"/>
        <v>1.1458333333333355E-3</v>
      </c>
      <c r="S18" s="22" t="s">
        <v>50</v>
      </c>
      <c r="T18" s="18"/>
      <c r="U18" s="19"/>
      <c r="Y18" s="17"/>
    </row>
    <row r="19" spans="1:25" s="15" customFormat="1" ht="30" customHeight="1">
      <c r="A19" s="79" t="s">
        <v>58</v>
      </c>
      <c r="B19" s="22" t="s">
        <v>231</v>
      </c>
      <c r="C19" s="80" t="s">
        <v>232</v>
      </c>
      <c r="D19" s="81">
        <v>38952</v>
      </c>
      <c r="E19" s="22" t="s">
        <v>50</v>
      </c>
      <c r="F19" s="82" t="s">
        <v>51</v>
      </c>
      <c r="G19" s="22" t="s">
        <v>223</v>
      </c>
      <c r="H19" s="22" t="s">
        <v>56</v>
      </c>
      <c r="I19" s="22" t="s">
        <v>75</v>
      </c>
      <c r="J19" s="22" t="s">
        <v>48</v>
      </c>
      <c r="K19" s="22" t="s">
        <v>233</v>
      </c>
      <c r="L19" s="22" t="s">
        <v>56</v>
      </c>
      <c r="M19" s="22" t="s">
        <v>148</v>
      </c>
      <c r="N19" s="22" t="s">
        <v>62</v>
      </c>
      <c r="O19" s="22" t="s">
        <v>234</v>
      </c>
      <c r="P19" s="22" t="s">
        <v>76</v>
      </c>
      <c r="Q19" s="79" t="s">
        <v>235</v>
      </c>
      <c r="R19" s="83">
        <f t="shared" si="0"/>
        <v>1.5972222222222256E-3</v>
      </c>
      <c r="S19" s="22" t="s">
        <v>99</v>
      </c>
      <c r="T19" s="18"/>
      <c r="U19" s="19"/>
      <c r="Y19" s="17"/>
    </row>
    <row r="20" spans="1:25" s="15" customFormat="1" ht="30" customHeight="1">
      <c r="A20" s="79" t="s">
        <v>76</v>
      </c>
      <c r="B20" s="22" t="s">
        <v>236</v>
      </c>
      <c r="C20" s="80" t="s">
        <v>237</v>
      </c>
      <c r="D20" s="81">
        <v>38542</v>
      </c>
      <c r="E20" s="22" t="s">
        <v>99</v>
      </c>
      <c r="F20" s="82" t="s">
        <v>63</v>
      </c>
      <c r="G20" s="22" t="s">
        <v>238</v>
      </c>
      <c r="H20" s="22" t="s">
        <v>76</v>
      </c>
      <c r="I20" s="22" t="s">
        <v>206</v>
      </c>
      <c r="J20" s="22" t="s">
        <v>56</v>
      </c>
      <c r="K20" s="22" t="s">
        <v>239</v>
      </c>
      <c r="L20" s="22" t="s">
        <v>53</v>
      </c>
      <c r="M20" s="22" t="s">
        <v>150</v>
      </c>
      <c r="N20" s="22" t="s">
        <v>76</v>
      </c>
      <c r="O20" s="22" t="s">
        <v>240</v>
      </c>
      <c r="P20" s="22" t="s">
        <v>58</v>
      </c>
      <c r="Q20" s="79" t="s">
        <v>241</v>
      </c>
      <c r="R20" s="83">
        <f t="shared" si="0"/>
        <v>3.4490740740740732E-3</v>
      </c>
      <c r="S20" s="90" t="s">
        <v>99</v>
      </c>
      <c r="T20" s="18"/>
      <c r="U20" s="19"/>
      <c r="Y20" s="17"/>
    </row>
    <row r="21" spans="1:25" ht="30" customHeight="1">
      <c r="A21" s="79" t="s">
        <v>53</v>
      </c>
      <c r="B21" s="22" t="s">
        <v>242</v>
      </c>
      <c r="C21" s="80" t="s">
        <v>243</v>
      </c>
      <c r="D21" s="81">
        <v>31787</v>
      </c>
      <c r="E21" s="22" t="s">
        <v>244</v>
      </c>
      <c r="F21" s="82" t="s">
        <v>245</v>
      </c>
      <c r="G21" s="22" t="s">
        <v>246</v>
      </c>
      <c r="H21" s="22" t="s">
        <v>53</v>
      </c>
      <c r="I21" s="22" t="s">
        <v>247</v>
      </c>
      <c r="J21" s="22" t="s">
        <v>53</v>
      </c>
      <c r="K21" s="22" t="s">
        <v>248</v>
      </c>
      <c r="L21" s="22" t="s">
        <v>76</v>
      </c>
      <c r="M21" s="22" t="s">
        <v>249</v>
      </c>
      <c r="N21" s="22" t="s">
        <v>53</v>
      </c>
      <c r="O21" s="22" t="s">
        <v>250</v>
      </c>
      <c r="P21" s="22" t="s">
        <v>53</v>
      </c>
      <c r="Q21" s="79" t="s">
        <v>251</v>
      </c>
      <c r="R21" s="83">
        <f t="shared" si="0"/>
        <v>4.4907407407407431E-3</v>
      </c>
      <c r="S21" s="22" t="s">
        <v>244</v>
      </c>
      <c r="U21" s="77"/>
      <c r="V21" s="77"/>
    </row>
    <row r="22" spans="1:25">
      <c r="A22" s="85"/>
      <c r="B22" s="85"/>
      <c r="C22" s="86"/>
      <c r="D22" s="87"/>
      <c r="E22" s="85"/>
      <c r="F22" s="86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8"/>
      <c r="S22" s="89"/>
      <c r="U22" s="77"/>
      <c r="V22" s="77"/>
    </row>
    <row r="23" spans="1:25" ht="28" customHeight="1">
      <c r="A23" s="16" t="s">
        <v>6</v>
      </c>
      <c r="C23" s="7"/>
      <c r="D23" s="7"/>
      <c r="E23" s="7"/>
      <c r="F23" s="20"/>
      <c r="G23" s="7"/>
      <c r="H23" s="7"/>
      <c r="I23" s="9"/>
      <c r="J23" s="7"/>
      <c r="K23" s="9"/>
      <c r="L23" s="7"/>
      <c r="M23" s="9"/>
      <c r="N23" s="7"/>
      <c r="O23" s="9"/>
      <c r="P23" s="7"/>
      <c r="Q23" s="9"/>
      <c r="R23" s="9"/>
      <c r="S23" s="12"/>
      <c r="T23" s="77"/>
      <c r="U23" s="77"/>
    </row>
    <row r="24" spans="1:25" s="56" customFormat="1" ht="28" customHeight="1">
      <c r="A24" s="56" t="s">
        <v>746</v>
      </c>
      <c r="B24" s="56" t="s">
        <v>747</v>
      </c>
      <c r="C24" s="58" t="s">
        <v>748</v>
      </c>
    </row>
    <row r="25" spans="1:25" s="56" customFormat="1" ht="28" customHeight="1">
      <c r="A25" s="56" t="s">
        <v>749</v>
      </c>
      <c r="B25" s="56" t="s">
        <v>747</v>
      </c>
      <c r="C25" s="58" t="s">
        <v>748</v>
      </c>
    </row>
    <row r="26" spans="1:25">
      <c r="A26" s="3"/>
      <c r="B26" s="3"/>
      <c r="C26" s="3"/>
      <c r="D26" s="3"/>
      <c r="E26" s="3"/>
      <c r="F26" s="3"/>
      <c r="G26" s="3"/>
      <c r="H26" s="3"/>
      <c r="I26" s="4"/>
      <c r="J26" s="3"/>
      <c r="K26" s="4"/>
      <c r="L26" s="3"/>
      <c r="M26" s="4"/>
      <c r="N26" s="3"/>
      <c r="O26" s="4"/>
      <c r="P26" s="3"/>
      <c r="Q26" s="4"/>
      <c r="R26" s="5"/>
      <c r="U26" s="77"/>
      <c r="V26" s="77"/>
    </row>
    <row r="27" spans="1:25" s="46" customFormat="1" ht="15.5">
      <c r="A27" s="39"/>
      <c r="B27" s="40"/>
      <c r="C27" s="39"/>
      <c r="D27" s="49" t="s">
        <v>28</v>
      </c>
      <c r="E27" s="40"/>
      <c r="F27" s="39"/>
      <c r="G27" s="39"/>
      <c r="H27" s="39"/>
      <c r="I27" s="39" t="s">
        <v>35</v>
      </c>
      <c r="J27" s="39"/>
      <c r="K27" s="39"/>
      <c r="L27" s="39"/>
      <c r="M27" s="39"/>
      <c r="N27" s="39"/>
      <c r="O27" s="39"/>
      <c r="P27" s="39"/>
      <c r="Q27" s="41"/>
      <c r="R27" s="39"/>
      <c r="S27" s="39"/>
    </row>
    <row r="28" spans="1:25" s="46" customFormat="1" ht="15.5">
      <c r="A28" s="39"/>
      <c r="B28" s="39"/>
      <c r="C28" s="39"/>
      <c r="D28" s="39"/>
      <c r="E28" s="40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1"/>
      <c r="R28" s="39"/>
      <c r="S28" s="39"/>
    </row>
    <row r="29" spans="1:25" s="46" customFormat="1" ht="15.5">
      <c r="A29" s="40"/>
      <c r="B29" s="40"/>
      <c r="C29" s="39"/>
      <c r="D29" s="49" t="s">
        <v>12</v>
      </c>
      <c r="E29" s="40"/>
      <c r="F29" s="39"/>
      <c r="G29" s="39"/>
      <c r="H29" s="39"/>
      <c r="I29" s="39" t="s">
        <v>34</v>
      </c>
      <c r="J29" s="39"/>
      <c r="K29" s="39"/>
      <c r="L29" s="39"/>
      <c r="M29" s="39"/>
      <c r="N29" s="39"/>
      <c r="O29" s="39"/>
      <c r="P29" s="39"/>
      <c r="Q29" s="41"/>
      <c r="R29" s="39"/>
      <c r="S29" s="39"/>
    </row>
    <row r="30" spans="1:25" s="46" customFormat="1" ht="15.5">
      <c r="A30" s="39"/>
      <c r="B30" s="40"/>
      <c r="C30" s="39"/>
      <c r="D30" s="49"/>
      <c r="E30" s="40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41"/>
      <c r="R30" s="39"/>
      <c r="S30" s="39"/>
    </row>
    <row r="31" spans="1:25" s="46" customFormat="1" ht="15.5">
      <c r="A31" s="39"/>
      <c r="B31" s="40"/>
      <c r="C31" s="39"/>
      <c r="D31" s="50" t="s">
        <v>13</v>
      </c>
      <c r="E31" s="50"/>
      <c r="F31" s="50"/>
      <c r="G31" s="50"/>
      <c r="H31" s="50"/>
      <c r="I31" s="39" t="s">
        <v>29</v>
      </c>
      <c r="J31" s="39"/>
      <c r="K31" s="39"/>
      <c r="L31" s="39"/>
      <c r="M31" s="39"/>
      <c r="N31" s="39"/>
      <c r="O31" s="39"/>
      <c r="P31" s="39"/>
      <c r="Q31" s="41"/>
      <c r="R31" s="39"/>
      <c r="S31" s="39"/>
    </row>
    <row r="32" spans="1:25" s="46" customFormat="1" ht="15.5">
      <c r="A32" s="39"/>
      <c r="B32" s="40"/>
      <c r="C32" s="39"/>
      <c r="D32" s="49"/>
      <c r="E32" s="40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41"/>
      <c r="R32" s="39"/>
      <c r="S32" s="39"/>
    </row>
    <row r="33" spans="1:19" s="46" customFormat="1" ht="15.5">
      <c r="A33" s="39"/>
      <c r="B33" s="40"/>
      <c r="C33" s="39"/>
      <c r="D33" s="49" t="s">
        <v>30</v>
      </c>
      <c r="E33" s="40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1"/>
      <c r="R33" s="39"/>
      <c r="S33" s="39"/>
    </row>
    <row r="34" spans="1:19" s="46" customFormat="1" ht="15.5">
      <c r="A34" s="42"/>
      <c r="B34" s="42"/>
      <c r="C34" s="42"/>
      <c r="D34" s="42"/>
      <c r="E34" s="48"/>
      <c r="F34" s="42"/>
      <c r="G34" s="42"/>
      <c r="H34" s="42"/>
      <c r="I34" s="42"/>
      <c r="J34" s="42"/>
      <c r="K34" s="44"/>
      <c r="L34" s="45"/>
      <c r="M34" s="45"/>
      <c r="N34" s="45"/>
      <c r="O34" s="45"/>
      <c r="P34" s="42"/>
      <c r="Q34" s="43"/>
      <c r="R34" s="42"/>
      <c r="S34" s="42"/>
    </row>
    <row r="35" spans="1:19" s="46" customFormat="1" ht="15.5">
      <c r="A35" s="42"/>
      <c r="B35" s="42"/>
      <c r="C35" s="42"/>
      <c r="D35" s="39" t="s">
        <v>31</v>
      </c>
      <c r="E35" s="55"/>
      <c r="F35" s="42"/>
      <c r="G35" s="39" t="s">
        <v>35</v>
      </c>
      <c r="H35" s="42"/>
      <c r="I35" s="42"/>
      <c r="J35" s="42"/>
      <c r="K35" s="44"/>
      <c r="L35" s="45"/>
      <c r="M35" s="45"/>
      <c r="N35" s="45"/>
      <c r="O35" s="45"/>
      <c r="P35" s="42"/>
      <c r="Q35" s="43"/>
      <c r="R35" s="42"/>
      <c r="S35" s="42"/>
    </row>
    <row r="36" spans="1:19" s="46" customFormat="1" ht="15.5">
      <c r="A36" s="42"/>
      <c r="B36" s="42"/>
      <c r="C36" s="42"/>
      <c r="D36" s="42"/>
      <c r="E36" s="48"/>
      <c r="F36" s="42"/>
      <c r="G36" s="39"/>
      <c r="H36" s="42"/>
      <c r="I36" s="42"/>
      <c r="J36" s="42"/>
      <c r="K36" s="42"/>
      <c r="L36" s="42"/>
      <c r="M36" s="42"/>
      <c r="N36" s="42"/>
      <c r="O36" s="42"/>
      <c r="P36" s="42"/>
      <c r="Q36" s="43"/>
      <c r="R36" s="42"/>
      <c r="S36" s="42"/>
    </row>
    <row r="37" spans="1:19" s="46" customFormat="1" ht="15.5">
      <c r="A37" s="42"/>
      <c r="B37" s="42"/>
      <c r="C37" s="42"/>
      <c r="D37" s="39" t="s">
        <v>32</v>
      </c>
      <c r="E37" s="55"/>
      <c r="F37" s="42"/>
      <c r="G37" s="39" t="s">
        <v>46</v>
      </c>
      <c r="H37" s="42"/>
      <c r="I37" s="42"/>
      <c r="J37" s="42"/>
      <c r="K37" s="42"/>
      <c r="L37" s="42"/>
      <c r="M37" s="42"/>
      <c r="N37" s="42"/>
      <c r="O37" s="42"/>
      <c r="P37" s="42"/>
      <c r="Q37" s="43"/>
      <c r="R37" s="42"/>
      <c r="S37" s="42"/>
    </row>
    <row r="38" spans="1:19" s="46" customFormat="1" ht="15.5">
      <c r="A38" s="42"/>
      <c r="B38" s="42"/>
      <c r="C38" s="42"/>
      <c r="D38" s="42"/>
      <c r="E38" s="48"/>
      <c r="F38" s="42"/>
      <c r="G38" s="39"/>
      <c r="H38" s="42"/>
      <c r="I38" s="42"/>
      <c r="J38" s="42"/>
      <c r="K38" s="42"/>
      <c r="L38" s="42"/>
      <c r="M38" s="42"/>
      <c r="N38" s="42"/>
      <c r="O38" s="42"/>
      <c r="P38" s="42"/>
      <c r="Q38" s="43"/>
      <c r="R38" s="42"/>
      <c r="S38" s="42"/>
    </row>
    <row r="39" spans="1:19" s="46" customFormat="1" ht="15.5">
      <c r="A39" s="42"/>
      <c r="B39" s="42"/>
      <c r="C39" s="42"/>
      <c r="D39" s="39" t="s">
        <v>32</v>
      </c>
      <c r="E39" s="55"/>
      <c r="F39" s="42"/>
      <c r="G39" s="39" t="s">
        <v>47</v>
      </c>
      <c r="H39" s="42"/>
      <c r="I39" s="42"/>
      <c r="J39" s="42"/>
      <c r="K39" s="42"/>
      <c r="L39" s="42"/>
      <c r="M39" s="42"/>
      <c r="N39" s="42"/>
      <c r="O39" s="42"/>
      <c r="P39" s="42"/>
      <c r="Q39" s="43"/>
      <c r="R39" s="42"/>
      <c r="S39" s="42"/>
    </row>
  </sheetData>
  <sheetProtection selectLockedCells="1" selectUnlockedCells="1"/>
  <mergeCells count="8">
    <mergeCell ref="D31:H31"/>
    <mergeCell ref="A6:S6"/>
    <mergeCell ref="A7:S7"/>
    <mergeCell ref="A8:S8"/>
    <mergeCell ref="A1:S1"/>
    <mergeCell ref="A2:S2"/>
    <mergeCell ref="A3:S3"/>
    <mergeCell ref="A4:S4"/>
  </mergeCells>
  <pageMargins left="0.39370078740157483" right="3.937007874015748E-2" top="0.15748031496062992" bottom="0.15748031496062992" header="0.51181102362204722" footer="0.51181102362204722"/>
  <pageSetup paperSize="9" scale="75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0"/>
  <sheetViews>
    <sheetView topLeftCell="A7" zoomScale="80" zoomScaleNormal="80" workbookViewId="0">
      <selection activeCell="S22" sqref="S22"/>
    </sheetView>
  </sheetViews>
  <sheetFormatPr defaultColWidth="11.453125" defaultRowHeight="14"/>
  <cols>
    <col min="1" max="1" width="6.453125" style="14" customWidth="1"/>
    <col min="2" max="2" width="7.1796875" style="14" customWidth="1"/>
    <col min="3" max="3" width="42.6328125" style="14" customWidth="1"/>
    <col min="4" max="4" width="11.36328125" style="14" customWidth="1"/>
    <col min="5" max="5" width="8" style="63" customWidth="1"/>
    <col min="6" max="6" width="30.1796875" style="14" customWidth="1"/>
    <col min="7" max="7" width="10.6328125" style="14" customWidth="1"/>
    <col min="8" max="8" width="3.1796875" style="14" customWidth="1"/>
    <col min="9" max="9" width="10.453125" style="14" customWidth="1"/>
    <col min="10" max="10" width="3.1796875" style="14" customWidth="1"/>
    <col min="11" max="11" width="11.453125" style="14" customWidth="1"/>
    <col min="12" max="12" width="2.6328125" style="14" customWidth="1"/>
    <col min="13" max="13" width="10" style="14" customWidth="1"/>
    <col min="14" max="14" width="3" style="14" customWidth="1"/>
    <col min="15" max="15" width="10.453125" style="14" customWidth="1"/>
    <col min="16" max="16" width="3.1796875" style="14" customWidth="1"/>
    <col min="17" max="17" width="11.81640625" style="14" customWidth="1"/>
    <col min="18" max="18" width="10.54296875" style="63" customWidth="1"/>
    <col min="19" max="19" width="11.54296875" style="14" customWidth="1"/>
    <col min="20" max="20" width="12.453125" style="14" customWidth="1"/>
    <col min="21" max="254" width="8.81640625" style="14" customWidth="1"/>
    <col min="255" max="16384" width="11.453125" style="14"/>
  </cols>
  <sheetData>
    <row r="1" spans="1:19">
      <c r="A1" s="51" t="s">
        <v>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>
      <c r="A2" s="51" t="s">
        <v>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19">
      <c r="B5" s="62"/>
      <c r="C5" s="62"/>
      <c r="R5" s="64"/>
      <c r="S5" s="62"/>
    </row>
    <row r="6" spans="1:19">
      <c r="A6" s="52" t="s">
        <v>16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19" ht="18.75" customHeight="1">
      <c r="A7" s="53" t="s">
        <v>37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>
      <c r="A8" s="52" t="s">
        <v>38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1:19">
      <c r="A9" s="34" t="s">
        <v>10</v>
      </c>
      <c r="B9" s="35"/>
      <c r="C9" s="35"/>
      <c r="F9" s="36"/>
      <c r="G9" s="37"/>
      <c r="H9" s="36"/>
      <c r="I9" s="37"/>
      <c r="J9" s="36"/>
      <c r="K9" s="37"/>
      <c r="L9" s="36"/>
      <c r="N9" s="36"/>
      <c r="Q9" s="37" t="s">
        <v>26</v>
      </c>
      <c r="R9" s="47"/>
    </row>
    <row r="10" spans="1:19">
      <c r="A10" s="38" t="s">
        <v>18</v>
      </c>
      <c r="B10" s="35"/>
      <c r="C10" s="35"/>
      <c r="F10" s="36"/>
      <c r="G10" s="37"/>
      <c r="H10" s="36"/>
      <c r="I10" s="37"/>
      <c r="J10" s="36"/>
      <c r="K10" s="37"/>
      <c r="L10" s="36"/>
      <c r="M10" s="37"/>
      <c r="N10" s="36"/>
      <c r="Q10" s="34" t="s">
        <v>743</v>
      </c>
    </row>
    <row r="11" spans="1:19">
      <c r="A11" s="34" t="s">
        <v>27</v>
      </c>
      <c r="B11" s="35"/>
      <c r="C11" s="35"/>
      <c r="F11" s="36"/>
      <c r="G11" s="37"/>
      <c r="H11" s="36"/>
      <c r="I11" s="37"/>
      <c r="J11" s="36"/>
      <c r="K11" s="37"/>
      <c r="L11" s="36"/>
      <c r="M11" s="37"/>
      <c r="N11" s="36"/>
      <c r="Q11" s="34" t="s">
        <v>744</v>
      </c>
    </row>
    <row r="12" spans="1:19" ht="14.5" thickBot="1">
      <c r="A12" s="34"/>
      <c r="B12" s="35"/>
      <c r="C12" s="35"/>
      <c r="F12" s="36"/>
      <c r="G12" s="37"/>
      <c r="H12" s="36"/>
      <c r="I12" s="37"/>
      <c r="J12" s="36"/>
      <c r="K12" s="37"/>
      <c r="L12" s="36"/>
      <c r="M12" s="37"/>
      <c r="N12" s="36"/>
      <c r="Q12" s="34"/>
    </row>
    <row r="13" spans="1:19" s="6" customFormat="1" ht="23">
      <c r="A13" s="29" t="s">
        <v>1</v>
      </c>
      <c r="B13" s="30" t="s">
        <v>24</v>
      </c>
      <c r="C13" s="31" t="s">
        <v>36</v>
      </c>
      <c r="D13" s="30" t="s">
        <v>19</v>
      </c>
      <c r="E13" s="31" t="s">
        <v>14</v>
      </c>
      <c r="F13" s="31" t="s">
        <v>15</v>
      </c>
      <c r="G13" s="31" t="s">
        <v>20</v>
      </c>
      <c r="H13" s="31" t="s">
        <v>2</v>
      </c>
      <c r="I13" s="31" t="s">
        <v>21</v>
      </c>
      <c r="J13" s="31" t="s">
        <v>2</v>
      </c>
      <c r="K13" s="30" t="s">
        <v>22</v>
      </c>
      <c r="L13" s="31" t="s">
        <v>2</v>
      </c>
      <c r="M13" s="30" t="s">
        <v>23</v>
      </c>
      <c r="N13" s="31" t="s">
        <v>2</v>
      </c>
      <c r="O13" s="30" t="s">
        <v>39</v>
      </c>
      <c r="P13" s="31" t="s">
        <v>2</v>
      </c>
      <c r="Q13" s="30" t="s">
        <v>11</v>
      </c>
      <c r="R13" s="32" t="s">
        <v>3</v>
      </c>
      <c r="S13" s="33" t="s">
        <v>25</v>
      </c>
    </row>
    <row r="14" spans="1:19" s="6" customFormat="1" ht="28" customHeight="1">
      <c r="A14" s="60" t="s">
        <v>48</v>
      </c>
      <c r="B14" s="65" t="s">
        <v>348</v>
      </c>
      <c r="C14" s="61" t="s">
        <v>349</v>
      </c>
      <c r="D14" s="66">
        <v>39425</v>
      </c>
      <c r="E14" s="65" t="s">
        <v>99</v>
      </c>
      <c r="F14" s="67" t="s">
        <v>265</v>
      </c>
      <c r="G14" s="65" t="s">
        <v>159</v>
      </c>
      <c r="H14" s="65" t="s">
        <v>62</v>
      </c>
      <c r="I14" s="65" t="s">
        <v>96</v>
      </c>
      <c r="J14" s="65" t="s">
        <v>48</v>
      </c>
      <c r="K14" s="65" t="s">
        <v>139</v>
      </c>
      <c r="L14" s="65" t="s">
        <v>62</v>
      </c>
      <c r="M14" s="65" t="s">
        <v>81</v>
      </c>
      <c r="N14" s="65" t="s">
        <v>62</v>
      </c>
      <c r="O14" s="65" t="s">
        <v>350</v>
      </c>
      <c r="P14" s="65" t="s">
        <v>48</v>
      </c>
      <c r="Q14" s="60" t="s">
        <v>351</v>
      </c>
      <c r="R14" s="65"/>
      <c r="S14" s="22" t="s">
        <v>99</v>
      </c>
    </row>
    <row r="15" spans="1:19" s="6" customFormat="1" ht="28" customHeight="1">
      <c r="A15" s="60" t="s">
        <v>62</v>
      </c>
      <c r="B15" s="65" t="s">
        <v>352</v>
      </c>
      <c r="C15" s="61" t="s">
        <v>353</v>
      </c>
      <c r="D15" s="66">
        <v>38751</v>
      </c>
      <c r="E15" s="65" t="s">
        <v>99</v>
      </c>
      <c r="F15" s="67" t="s">
        <v>92</v>
      </c>
      <c r="G15" s="65" t="s">
        <v>159</v>
      </c>
      <c r="H15" s="65" t="s">
        <v>48</v>
      </c>
      <c r="I15" s="65" t="s">
        <v>57</v>
      </c>
      <c r="J15" s="65" t="s">
        <v>65</v>
      </c>
      <c r="K15" s="65" t="s">
        <v>354</v>
      </c>
      <c r="L15" s="65" t="s">
        <v>48</v>
      </c>
      <c r="M15" s="65" t="s">
        <v>96</v>
      </c>
      <c r="N15" s="65" t="s">
        <v>70</v>
      </c>
      <c r="O15" s="65" t="s">
        <v>355</v>
      </c>
      <c r="P15" s="65" t="s">
        <v>70</v>
      </c>
      <c r="Q15" s="60" t="s">
        <v>356</v>
      </c>
      <c r="R15" s="68">
        <f>Q15-$Q$14</f>
        <v>4.0509259259259578E-4</v>
      </c>
      <c r="S15" s="22" t="s">
        <v>99</v>
      </c>
    </row>
    <row r="16" spans="1:19" s="6" customFormat="1" ht="28" customHeight="1">
      <c r="A16" s="60" t="s">
        <v>70</v>
      </c>
      <c r="B16" s="65" t="s">
        <v>357</v>
      </c>
      <c r="C16" s="61" t="s">
        <v>358</v>
      </c>
      <c r="D16" s="66">
        <v>39088</v>
      </c>
      <c r="E16" s="65" t="s">
        <v>99</v>
      </c>
      <c r="F16" s="67" t="s">
        <v>142</v>
      </c>
      <c r="G16" s="65" t="s">
        <v>295</v>
      </c>
      <c r="H16" s="65" t="s">
        <v>53</v>
      </c>
      <c r="I16" s="65" t="s">
        <v>120</v>
      </c>
      <c r="J16" s="65" t="s">
        <v>70</v>
      </c>
      <c r="K16" s="65" t="s">
        <v>359</v>
      </c>
      <c r="L16" s="65" t="s">
        <v>70</v>
      </c>
      <c r="M16" s="65" t="s">
        <v>107</v>
      </c>
      <c r="N16" s="65" t="s">
        <v>56</v>
      </c>
      <c r="O16" s="65" t="s">
        <v>360</v>
      </c>
      <c r="P16" s="65" t="s">
        <v>62</v>
      </c>
      <c r="Q16" s="60" t="s">
        <v>361</v>
      </c>
      <c r="R16" s="68">
        <f t="shared" ref="R16:R24" si="0">Q16-$Q$14</f>
        <v>1.4120370370370415E-3</v>
      </c>
      <c r="S16" s="22" t="s">
        <v>99</v>
      </c>
    </row>
    <row r="17" spans="1:21" s="6" customFormat="1" ht="28" customHeight="1">
      <c r="A17" s="60" t="s">
        <v>56</v>
      </c>
      <c r="B17" s="65" t="s">
        <v>362</v>
      </c>
      <c r="C17" s="61" t="s">
        <v>363</v>
      </c>
      <c r="D17" s="66">
        <v>39373</v>
      </c>
      <c r="E17" s="65" t="s">
        <v>244</v>
      </c>
      <c r="F17" s="67" t="s">
        <v>158</v>
      </c>
      <c r="G17" s="65" t="s">
        <v>364</v>
      </c>
      <c r="H17" s="65" t="s">
        <v>65</v>
      </c>
      <c r="I17" s="65" t="s">
        <v>57</v>
      </c>
      <c r="J17" s="65" t="s">
        <v>58</v>
      </c>
      <c r="K17" s="65" t="s">
        <v>365</v>
      </c>
      <c r="L17" s="65" t="s">
        <v>58</v>
      </c>
      <c r="M17" s="65" t="s">
        <v>88</v>
      </c>
      <c r="N17" s="65" t="s">
        <v>83</v>
      </c>
      <c r="O17" s="65" t="s">
        <v>366</v>
      </c>
      <c r="P17" s="65" t="s">
        <v>56</v>
      </c>
      <c r="Q17" s="60" t="s">
        <v>367</v>
      </c>
      <c r="R17" s="68">
        <f t="shared" si="0"/>
        <v>1.932870370370373E-3</v>
      </c>
      <c r="S17" s="22" t="s">
        <v>244</v>
      </c>
    </row>
    <row r="18" spans="1:21" s="6" customFormat="1" ht="28" customHeight="1">
      <c r="A18" s="60" t="s">
        <v>65</v>
      </c>
      <c r="B18" s="65" t="s">
        <v>368</v>
      </c>
      <c r="C18" s="61" t="s">
        <v>369</v>
      </c>
      <c r="D18" s="66">
        <v>38737</v>
      </c>
      <c r="E18" s="65" t="s">
        <v>99</v>
      </c>
      <c r="F18" s="67" t="s">
        <v>142</v>
      </c>
      <c r="G18" s="65" t="s">
        <v>370</v>
      </c>
      <c r="H18" s="65" t="s">
        <v>58</v>
      </c>
      <c r="I18" s="65" t="s">
        <v>120</v>
      </c>
      <c r="J18" s="65" t="s">
        <v>62</v>
      </c>
      <c r="K18" s="65" t="s">
        <v>371</v>
      </c>
      <c r="L18" s="65" t="s">
        <v>65</v>
      </c>
      <c r="M18" s="65" t="s">
        <v>115</v>
      </c>
      <c r="N18" s="65" t="s">
        <v>74</v>
      </c>
      <c r="O18" s="65" t="s">
        <v>372</v>
      </c>
      <c r="P18" s="65" t="s">
        <v>58</v>
      </c>
      <c r="Q18" s="60" t="s">
        <v>373</v>
      </c>
      <c r="R18" s="68">
        <f t="shared" si="0"/>
        <v>2.7083333333333369E-3</v>
      </c>
      <c r="S18" s="22" t="s">
        <v>244</v>
      </c>
    </row>
    <row r="19" spans="1:21" s="6" customFormat="1" ht="28" customHeight="1">
      <c r="A19" s="60" t="s">
        <v>58</v>
      </c>
      <c r="B19" s="65" t="s">
        <v>374</v>
      </c>
      <c r="C19" s="61" t="s">
        <v>375</v>
      </c>
      <c r="D19" s="66">
        <v>39745</v>
      </c>
      <c r="E19" s="65" t="s">
        <v>244</v>
      </c>
      <c r="F19" s="67" t="s">
        <v>131</v>
      </c>
      <c r="G19" s="65" t="s">
        <v>376</v>
      </c>
      <c r="H19" s="65" t="s">
        <v>56</v>
      </c>
      <c r="I19" s="65" t="s">
        <v>148</v>
      </c>
      <c r="J19" s="65" t="s">
        <v>53</v>
      </c>
      <c r="K19" s="65" t="s">
        <v>377</v>
      </c>
      <c r="L19" s="65" t="s">
        <v>76</v>
      </c>
      <c r="M19" s="65" t="s">
        <v>148</v>
      </c>
      <c r="N19" s="65" t="s">
        <v>53</v>
      </c>
      <c r="O19" s="65" t="s">
        <v>378</v>
      </c>
      <c r="P19" s="65" t="s">
        <v>76</v>
      </c>
      <c r="Q19" s="60" t="s">
        <v>270</v>
      </c>
      <c r="R19" s="68">
        <f t="shared" si="0"/>
        <v>2.812500000000006E-3</v>
      </c>
      <c r="S19" s="22" t="s">
        <v>244</v>
      </c>
    </row>
    <row r="20" spans="1:21" s="6" customFormat="1" ht="28" customHeight="1">
      <c r="A20" s="60" t="s">
        <v>76</v>
      </c>
      <c r="B20" s="65" t="s">
        <v>379</v>
      </c>
      <c r="C20" s="61" t="s">
        <v>380</v>
      </c>
      <c r="D20" s="66">
        <v>39853</v>
      </c>
      <c r="E20" s="65" t="s">
        <v>244</v>
      </c>
      <c r="F20" s="67" t="s">
        <v>142</v>
      </c>
      <c r="G20" s="65" t="s">
        <v>381</v>
      </c>
      <c r="H20" s="65" t="s">
        <v>83</v>
      </c>
      <c r="I20" s="65" t="s">
        <v>107</v>
      </c>
      <c r="J20" s="65" t="s">
        <v>76</v>
      </c>
      <c r="K20" s="65" t="s">
        <v>382</v>
      </c>
      <c r="L20" s="65" t="s">
        <v>83</v>
      </c>
      <c r="M20" s="65" t="s">
        <v>206</v>
      </c>
      <c r="N20" s="65" t="s">
        <v>58</v>
      </c>
      <c r="O20" s="65" t="s">
        <v>383</v>
      </c>
      <c r="P20" s="65" t="s">
        <v>65</v>
      </c>
      <c r="Q20" s="60" t="s">
        <v>384</v>
      </c>
      <c r="R20" s="68">
        <f t="shared" si="0"/>
        <v>3.2870370370370397E-3</v>
      </c>
      <c r="S20" s="22" t="s">
        <v>244</v>
      </c>
    </row>
    <row r="21" spans="1:21" s="6" customFormat="1" ht="28" customHeight="1">
      <c r="A21" s="60" t="s">
        <v>53</v>
      </c>
      <c r="B21" s="65" t="s">
        <v>385</v>
      </c>
      <c r="C21" s="61" t="s">
        <v>386</v>
      </c>
      <c r="D21" s="66">
        <v>40042</v>
      </c>
      <c r="E21" s="65" t="s">
        <v>244</v>
      </c>
      <c r="F21" s="67" t="s">
        <v>142</v>
      </c>
      <c r="G21" s="65" t="s">
        <v>387</v>
      </c>
      <c r="H21" s="65" t="s">
        <v>76</v>
      </c>
      <c r="I21" s="65" t="s">
        <v>120</v>
      </c>
      <c r="J21" s="65" t="s">
        <v>56</v>
      </c>
      <c r="K21" s="65" t="s">
        <v>388</v>
      </c>
      <c r="L21" s="65" t="s">
        <v>56</v>
      </c>
      <c r="M21" s="65" t="s">
        <v>206</v>
      </c>
      <c r="N21" s="65" t="s">
        <v>76</v>
      </c>
      <c r="O21" s="65" t="s">
        <v>389</v>
      </c>
      <c r="P21" s="65" t="s">
        <v>83</v>
      </c>
      <c r="Q21" s="60" t="s">
        <v>390</v>
      </c>
      <c r="R21" s="68">
        <f t="shared" si="0"/>
        <v>3.7152777777777826E-3</v>
      </c>
      <c r="S21" s="22" t="s">
        <v>244</v>
      </c>
    </row>
    <row r="22" spans="1:21" s="6" customFormat="1" ht="28" customHeight="1">
      <c r="A22" s="60" t="s">
        <v>83</v>
      </c>
      <c r="B22" s="65" t="s">
        <v>391</v>
      </c>
      <c r="C22" s="61" t="s">
        <v>392</v>
      </c>
      <c r="D22" s="66">
        <v>39710</v>
      </c>
      <c r="E22" s="65" t="s">
        <v>99</v>
      </c>
      <c r="F22" s="67" t="s">
        <v>131</v>
      </c>
      <c r="G22" s="65" t="s">
        <v>393</v>
      </c>
      <c r="H22" s="65" t="s">
        <v>70</v>
      </c>
      <c r="I22" s="65" t="s">
        <v>84</v>
      </c>
      <c r="J22" s="65" t="s">
        <v>83</v>
      </c>
      <c r="K22" s="65" t="s">
        <v>394</v>
      </c>
      <c r="L22" s="65" t="s">
        <v>53</v>
      </c>
      <c r="M22" s="65" t="s">
        <v>206</v>
      </c>
      <c r="N22" s="65" t="s">
        <v>65</v>
      </c>
      <c r="O22" s="65" t="s">
        <v>395</v>
      </c>
      <c r="P22" s="65" t="s">
        <v>74</v>
      </c>
      <c r="Q22" s="60" t="s">
        <v>396</v>
      </c>
      <c r="R22" s="68">
        <f t="shared" si="0"/>
        <v>4.4560185185185189E-3</v>
      </c>
      <c r="S22" s="22" t="s">
        <v>308</v>
      </c>
    </row>
    <row r="23" spans="1:21" s="6" customFormat="1" ht="28" customHeight="1">
      <c r="A23" s="60" t="s">
        <v>74</v>
      </c>
      <c r="B23" s="65" t="s">
        <v>397</v>
      </c>
      <c r="C23" s="61" t="s">
        <v>398</v>
      </c>
      <c r="D23" s="66">
        <v>39318</v>
      </c>
      <c r="E23" s="65" t="s">
        <v>244</v>
      </c>
      <c r="F23" s="67" t="s">
        <v>301</v>
      </c>
      <c r="G23" s="65" t="s">
        <v>399</v>
      </c>
      <c r="H23" s="65" t="s">
        <v>89</v>
      </c>
      <c r="I23" s="65" t="s">
        <v>178</v>
      </c>
      <c r="J23" s="65" t="s">
        <v>74</v>
      </c>
      <c r="K23" s="65" t="s">
        <v>400</v>
      </c>
      <c r="L23" s="65" t="s">
        <v>89</v>
      </c>
      <c r="M23" s="65" t="s">
        <v>401</v>
      </c>
      <c r="N23" s="65" t="s">
        <v>48</v>
      </c>
      <c r="O23" s="65" t="s">
        <v>402</v>
      </c>
      <c r="P23" s="65" t="s">
        <v>53</v>
      </c>
      <c r="Q23" s="60" t="s">
        <v>403</v>
      </c>
      <c r="R23" s="68">
        <f t="shared" si="0"/>
        <v>1.0625000000000002E-2</v>
      </c>
      <c r="S23" s="22"/>
    </row>
    <row r="24" spans="1:21" s="6" customFormat="1" ht="28" customHeight="1">
      <c r="A24" s="60" t="s">
        <v>89</v>
      </c>
      <c r="B24" s="65" t="s">
        <v>404</v>
      </c>
      <c r="C24" s="61" t="s">
        <v>405</v>
      </c>
      <c r="D24" s="66">
        <v>38811</v>
      </c>
      <c r="E24" s="65" t="s">
        <v>99</v>
      </c>
      <c r="F24" s="67" t="s">
        <v>142</v>
      </c>
      <c r="G24" s="65" t="s">
        <v>406</v>
      </c>
      <c r="H24" s="65" t="s">
        <v>74</v>
      </c>
      <c r="I24" s="65" t="s">
        <v>407</v>
      </c>
      <c r="J24" s="65" t="s">
        <v>89</v>
      </c>
      <c r="K24" s="65" t="s">
        <v>408</v>
      </c>
      <c r="L24" s="65" t="s">
        <v>74</v>
      </c>
      <c r="M24" s="65" t="s">
        <v>409</v>
      </c>
      <c r="N24" s="65" t="s">
        <v>89</v>
      </c>
      <c r="O24" s="65" t="s">
        <v>171</v>
      </c>
      <c r="P24" s="65" t="s">
        <v>89</v>
      </c>
      <c r="Q24" s="60" t="s">
        <v>410</v>
      </c>
      <c r="R24" s="68">
        <f t="shared" si="0"/>
        <v>1.324074074074074E-2</v>
      </c>
      <c r="S24" s="22"/>
    </row>
    <row r="25" spans="1:21" s="6" customFormat="1" ht="28" customHeight="1">
      <c r="A25" s="60" t="s">
        <v>750</v>
      </c>
      <c r="B25" s="65" t="s">
        <v>411</v>
      </c>
      <c r="C25" s="61" t="s">
        <v>412</v>
      </c>
      <c r="D25" s="66">
        <v>38855</v>
      </c>
      <c r="E25" s="65" t="s">
        <v>99</v>
      </c>
      <c r="F25" s="67" t="s">
        <v>51</v>
      </c>
      <c r="G25" s="65" t="s">
        <v>413</v>
      </c>
      <c r="H25" s="65"/>
      <c r="I25" s="65" t="s">
        <v>414</v>
      </c>
      <c r="J25" s="65"/>
      <c r="K25" s="65" t="s">
        <v>415</v>
      </c>
      <c r="L25" s="65"/>
      <c r="M25" s="65"/>
      <c r="N25" s="65"/>
      <c r="O25" s="65"/>
      <c r="P25" s="65"/>
      <c r="Q25" s="60"/>
      <c r="R25" s="65"/>
      <c r="S25" s="22"/>
    </row>
    <row r="26" spans="1:21" s="16" customFormat="1" ht="15.5">
      <c r="C26" s="25"/>
      <c r="E26" s="24"/>
      <c r="F26" s="26"/>
      <c r="H26" s="24"/>
      <c r="I26" s="27"/>
      <c r="J26" s="24"/>
      <c r="K26" s="27"/>
      <c r="L26" s="24"/>
      <c r="M26" s="27"/>
      <c r="N26" s="24"/>
      <c r="O26" s="27"/>
      <c r="P26" s="24"/>
      <c r="Q26" s="27"/>
      <c r="R26" s="27"/>
      <c r="T26" s="91"/>
      <c r="U26" s="91"/>
    </row>
    <row r="27" spans="1:21" ht="17.5">
      <c r="A27" s="12"/>
      <c r="B27" s="7"/>
      <c r="C27" s="8"/>
      <c r="D27" s="7"/>
      <c r="E27" s="7"/>
      <c r="F27" s="7"/>
      <c r="G27" s="7"/>
      <c r="H27" s="7"/>
      <c r="I27" s="7"/>
      <c r="J27" s="9"/>
      <c r="K27" s="10"/>
      <c r="L27" s="9"/>
      <c r="M27" s="12"/>
      <c r="N27" s="7"/>
      <c r="O27" s="9"/>
      <c r="P27" s="9"/>
      <c r="Q27" s="7"/>
      <c r="R27" s="7"/>
      <c r="S27" s="9"/>
    </row>
    <row r="28" spans="1:21" s="46" customFormat="1" ht="15.5">
      <c r="A28" s="39"/>
      <c r="B28" s="40"/>
      <c r="C28" s="39"/>
      <c r="D28" s="49" t="s">
        <v>28</v>
      </c>
      <c r="E28" s="40"/>
      <c r="F28" s="39"/>
      <c r="G28" s="39"/>
      <c r="H28" s="39"/>
      <c r="I28" s="39" t="s">
        <v>35</v>
      </c>
      <c r="J28" s="39"/>
      <c r="K28" s="39"/>
      <c r="L28" s="39"/>
      <c r="M28" s="39"/>
      <c r="N28" s="39"/>
      <c r="O28" s="39"/>
      <c r="P28" s="39"/>
      <c r="Q28" s="41"/>
      <c r="R28" s="40"/>
      <c r="S28" s="39"/>
    </row>
    <row r="29" spans="1:21" s="46" customFormat="1" ht="15.5">
      <c r="A29" s="39"/>
      <c r="B29" s="39"/>
      <c r="C29" s="39"/>
      <c r="D29" s="39"/>
      <c r="E29" s="40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41"/>
      <c r="R29" s="40"/>
      <c r="S29" s="39"/>
    </row>
    <row r="30" spans="1:21" s="46" customFormat="1" ht="15.5">
      <c r="A30" s="40"/>
      <c r="B30" s="40"/>
      <c r="C30" s="39"/>
      <c r="D30" s="49" t="s">
        <v>12</v>
      </c>
      <c r="E30" s="40"/>
      <c r="F30" s="39"/>
      <c r="G30" s="39"/>
      <c r="H30" s="39"/>
      <c r="I30" s="39" t="s">
        <v>34</v>
      </c>
      <c r="J30" s="39"/>
      <c r="K30" s="39"/>
      <c r="L30" s="39"/>
      <c r="M30" s="39"/>
      <c r="N30" s="39"/>
      <c r="O30" s="39"/>
      <c r="P30" s="39"/>
      <c r="Q30" s="41"/>
      <c r="R30" s="40"/>
      <c r="S30" s="39"/>
    </row>
    <row r="31" spans="1:21" s="46" customFormat="1" ht="15.5">
      <c r="A31" s="39"/>
      <c r="B31" s="40"/>
      <c r="C31" s="39"/>
      <c r="D31" s="49"/>
      <c r="E31" s="40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41"/>
      <c r="R31" s="40"/>
      <c r="S31" s="39"/>
    </row>
    <row r="32" spans="1:21" s="46" customFormat="1" ht="15.5">
      <c r="A32" s="39"/>
      <c r="B32" s="40"/>
      <c r="C32" s="39"/>
      <c r="D32" s="50" t="s">
        <v>13</v>
      </c>
      <c r="E32" s="50"/>
      <c r="F32" s="50"/>
      <c r="G32" s="50"/>
      <c r="H32" s="50"/>
      <c r="I32" s="39" t="s">
        <v>29</v>
      </c>
      <c r="J32" s="39"/>
      <c r="K32" s="39"/>
      <c r="L32" s="39"/>
      <c r="M32" s="39"/>
      <c r="N32" s="39"/>
      <c r="O32" s="39"/>
      <c r="P32" s="39"/>
      <c r="Q32" s="41"/>
      <c r="R32" s="40"/>
      <c r="S32" s="39"/>
    </row>
    <row r="33" spans="1:19" s="46" customFormat="1" ht="15.5">
      <c r="A33" s="39"/>
      <c r="B33" s="40"/>
      <c r="C33" s="39"/>
      <c r="D33" s="49"/>
      <c r="E33" s="40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1"/>
      <c r="R33" s="40"/>
      <c r="S33" s="39"/>
    </row>
    <row r="34" spans="1:19" s="46" customFormat="1" ht="15.5">
      <c r="A34" s="39"/>
      <c r="B34" s="40"/>
      <c r="C34" s="39"/>
      <c r="D34" s="49" t="s">
        <v>30</v>
      </c>
      <c r="E34" s="40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41"/>
      <c r="R34" s="40"/>
      <c r="S34" s="39"/>
    </row>
    <row r="35" spans="1:19" s="46" customFormat="1" ht="15.5">
      <c r="A35" s="42"/>
      <c r="B35" s="42"/>
      <c r="C35" s="42"/>
      <c r="D35" s="42"/>
      <c r="E35" s="48"/>
      <c r="F35" s="42"/>
      <c r="G35" s="42"/>
      <c r="H35" s="42"/>
      <c r="I35" s="42"/>
      <c r="J35" s="42"/>
      <c r="K35" s="44"/>
      <c r="L35" s="45"/>
      <c r="M35" s="45"/>
      <c r="N35" s="45"/>
      <c r="O35" s="45"/>
      <c r="P35" s="42"/>
      <c r="Q35" s="43"/>
      <c r="R35" s="48"/>
      <c r="S35" s="42"/>
    </row>
    <row r="36" spans="1:19" s="46" customFormat="1" ht="15.5">
      <c r="A36" s="42"/>
      <c r="B36" s="42"/>
      <c r="C36" s="42"/>
      <c r="D36" s="39" t="s">
        <v>31</v>
      </c>
      <c r="E36" s="55"/>
      <c r="F36" s="42"/>
      <c r="G36" s="39" t="s">
        <v>35</v>
      </c>
      <c r="H36" s="42"/>
      <c r="I36" s="42"/>
      <c r="J36" s="42"/>
      <c r="K36" s="44"/>
      <c r="L36" s="45"/>
      <c r="M36" s="45"/>
      <c r="N36" s="45"/>
      <c r="O36" s="45"/>
      <c r="P36" s="42"/>
      <c r="Q36" s="43"/>
      <c r="R36" s="48"/>
      <c r="S36" s="42"/>
    </row>
    <row r="37" spans="1:19" s="46" customFormat="1" ht="15.5">
      <c r="A37" s="42"/>
      <c r="B37" s="42"/>
      <c r="C37" s="42"/>
      <c r="D37" s="42"/>
      <c r="E37" s="48"/>
      <c r="F37" s="42"/>
      <c r="G37" s="39"/>
      <c r="H37" s="42"/>
      <c r="I37" s="42"/>
      <c r="J37" s="42"/>
      <c r="K37" s="42"/>
      <c r="L37" s="42"/>
      <c r="M37" s="42"/>
      <c r="N37" s="42"/>
      <c r="O37" s="42"/>
      <c r="P37" s="42"/>
      <c r="Q37" s="43"/>
      <c r="R37" s="48"/>
      <c r="S37" s="42"/>
    </row>
    <row r="38" spans="1:19" s="46" customFormat="1" ht="15.5">
      <c r="A38" s="42"/>
      <c r="B38" s="42"/>
      <c r="C38" s="42"/>
      <c r="D38" s="39" t="s">
        <v>32</v>
      </c>
      <c r="E38" s="55"/>
      <c r="F38" s="42"/>
      <c r="G38" s="39" t="s">
        <v>46</v>
      </c>
      <c r="H38" s="42"/>
      <c r="I38" s="42"/>
      <c r="J38" s="42"/>
      <c r="K38" s="42"/>
      <c r="L38" s="42"/>
      <c r="M38" s="42"/>
      <c r="N38" s="42"/>
      <c r="O38" s="42"/>
      <c r="P38" s="42"/>
      <c r="Q38" s="43"/>
      <c r="R38" s="48"/>
      <c r="S38" s="42"/>
    </row>
    <row r="39" spans="1:19" s="46" customFormat="1" ht="15.5">
      <c r="A39" s="42"/>
      <c r="B39" s="42"/>
      <c r="C39" s="42"/>
      <c r="D39" s="42"/>
      <c r="E39" s="48"/>
      <c r="F39" s="42"/>
      <c r="G39" s="39"/>
      <c r="H39" s="42"/>
      <c r="I39" s="42"/>
      <c r="J39" s="42"/>
      <c r="K39" s="42"/>
      <c r="L39" s="42"/>
      <c r="M39" s="42"/>
      <c r="N39" s="42"/>
      <c r="O39" s="42"/>
      <c r="P39" s="42"/>
      <c r="Q39" s="43"/>
      <c r="R39" s="48"/>
      <c r="S39" s="42"/>
    </row>
    <row r="40" spans="1:19" s="46" customFormat="1" ht="15.5">
      <c r="A40" s="42"/>
      <c r="B40" s="42"/>
      <c r="C40" s="42"/>
      <c r="D40" s="39" t="s">
        <v>32</v>
      </c>
      <c r="E40" s="55"/>
      <c r="F40" s="42"/>
      <c r="G40" s="39" t="s">
        <v>47</v>
      </c>
      <c r="H40" s="42"/>
      <c r="I40" s="42"/>
      <c r="J40" s="42"/>
      <c r="K40" s="42"/>
      <c r="L40" s="42"/>
      <c r="M40" s="42"/>
      <c r="N40" s="42"/>
      <c r="O40" s="42"/>
      <c r="P40" s="42"/>
      <c r="Q40" s="43"/>
      <c r="R40" s="48"/>
      <c r="S40" s="42"/>
    </row>
  </sheetData>
  <sheetProtection selectLockedCells="1" selectUnlockedCells="1"/>
  <mergeCells count="8">
    <mergeCell ref="D32:H32"/>
    <mergeCell ref="A7:S7"/>
    <mergeCell ref="A1:S1"/>
    <mergeCell ref="A2:S2"/>
    <mergeCell ref="A3:S3"/>
    <mergeCell ref="A4:S4"/>
    <mergeCell ref="A6:S6"/>
    <mergeCell ref="A8:S8"/>
  </mergeCells>
  <pageMargins left="0.39370078740157483" right="3.937007874015748E-2" top="0.15748031496062992" bottom="3.937007874015748E-2" header="0.51181102362204722" footer="0.51181102362204722"/>
  <pageSetup paperSize="9" scale="68" firstPageNumber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zoomScale="85" zoomScaleNormal="85" workbookViewId="0">
      <selection activeCell="S15" sqref="S15"/>
    </sheetView>
  </sheetViews>
  <sheetFormatPr defaultColWidth="11.453125" defaultRowHeight="14"/>
  <cols>
    <col min="1" max="1" width="6.453125" style="14" customWidth="1"/>
    <col min="2" max="2" width="7.1796875" style="14" customWidth="1"/>
    <col min="3" max="3" width="27.1796875" style="14" customWidth="1"/>
    <col min="4" max="4" width="12.6328125" style="14" customWidth="1"/>
    <col min="5" max="5" width="8" style="63" customWidth="1"/>
    <col min="6" max="6" width="24" style="14" customWidth="1"/>
    <col min="7" max="7" width="10.6328125" style="14" customWidth="1"/>
    <col min="8" max="8" width="3.1796875" style="14" customWidth="1"/>
    <col min="9" max="9" width="10.453125" style="14" customWidth="1"/>
    <col min="10" max="10" width="3.1796875" style="14" customWidth="1"/>
    <col min="11" max="11" width="11.453125" style="14" customWidth="1"/>
    <col min="12" max="12" width="2.6328125" style="14" customWidth="1"/>
    <col min="13" max="13" width="10" style="14" customWidth="1"/>
    <col min="14" max="14" width="3" style="14" customWidth="1"/>
    <col min="15" max="15" width="10.453125" style="14" customWidth="1"/>
    <col min="16" max="16" width="3.1796875" style="14" customWidth="1"/>
    <col min="17" max="17" width="10.453125" style="14" customWidth="1"/>
    <col min="18" max="18" width="11.6328125" style="14" customWidth="1"/>
    <col min="19" max="19" width="11.26953125" style="14" customWidth="1"/>
    <col min="20" max="20" width="12.453125" style="14" customWidth="1"/>
    <col min="21" max="254" width="8.81640625" style="14" customWidth="1"/>
    <col min="255" max="16384" width="11.453125" style="14"/>
  </cols>
  <sheetData>
    <row r="1" spans="1:20">
      <c r="A1" s="51" t="s">
        <v>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20">
      <c r="A2" s="51" t="s">
        <v>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0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20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20">
      <c r="B5" s="62"/>
      <c r="C5" s="62"/>
      <c r="R5" s="62"/>
      <c r="S5" s="62"/>
    </row>
    <row r="6" spans="1:20">
      <c r="A6" s="52" t="s">
        <v>16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20" ht="18.75" customHeight="1">
      <c r="A7" s="53" t="s">
        <v>37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20">
      <c r="A8" s="52" t="s">
        <v>40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1:20">
      <c r="A9" s="34" t="s">
        <v>10</v>
      </c>
      <c r="B9" s="35"/>
      <c r="C9" s="35"/>
      <c r="F9" s="36"/>
      <c r="G9" s="37"/>
      <c r="H9" s="36"/>
      <c r="I9" s="37"/>
      <c r="J9" s="36"/>
      <c r="K9" s="37"/>
      <c r="L9" s="36"/>
      <c r="N9" s="36"/>
      <c r="Q9" s="37" t="s">
        <v>26</v>
      </c>
      <c r="R9" s="34"/>
    </row>
    <row r="10" spans="1:20">
      <c r="A10" s="38" t="s">
        <v>18</v>
      </c>
      <c r="B10" s="35"/>
      <c r="C10" s="35"/>
      <c r="F10" s="36"/>
      <c r="G10" s="37"/>
      <c r="H10" s="36"/>
      <c r="I10" s="37"/>
      <c r="J10" s="36"/>
      <c r="K10" s="37"/>
      <c r="L10" s="36"/>
      <c r="M10" s="37"/>
      <c r="N10" s="36"/>
      <c r="Q10" s="34" t="s">
        <v>743</v>
      </c>
    </row>
    <row r="11" spans="1:20">
      <c r="A11" s="34" t="s">
        <v>27</v>
      </c>
      <c r="B11" s="35"/>
      <c r="C11" s="35"/>
      <c r="F11" s="36"/>
      <c r="G11" s="37"/>
      <c r="H11" s="36"/>
      <c r="I11" s="37"/>
      <c r="J11" s="36"/>
      <c r="K11" s="37"/>
      <c r="L11" s="36"/>
      <c r="M11" s="37"/>
      <c r="N11" s="36"/>
      <c r="Q11" s="34" t="s">
        <v>744</v>
      </c>
    </row>
    <row r="12" spans="1:20" ht="14.5" thickBot="1">
      <c r="A12" s="34"/>
      <c r="B12" s="35"/>
      <c r="C12" s="35"/>
      <c r="F12" s="36"/>
      <c r="G12" s="37"/>
      <c r="H12" s="36"/>
      <c r="I12" s="37"/>
      <c r="J12" s="36"/>
      <c r="K12" s="37"/>
      <c r="L12" s="36"/>
      <c r="M12" s="37"/>
      <c r="N12" s="36"/>
      <c r="Q12" s="34"/>
    </row>
    <row r="13" spans="1:20" s="6" customFormat="1" ht="23">
      <c r="A13" s="29" t="s">
        <v>1</v>
      </c>
      <c r="B13" s="30" t="s">
        <v>24</v>
      </c>
      <c r="C13" s="31" t="s">
        <v>36</v>
      </c>
      <c r="D13" s="30" t="s">
        <v>19</v>
      </c>
      <c r="E13" s="31" t="s">
        <v>14</v>
      </c>
      <c r="F13" s="31" t="s">
        <v>15</v>
      </c>
      <c r="G13" s="31" t="s">
        <v>20</v>
      </c>
      <c r="H13" s="31" t="s">
        <v>2</v>
      </c>
      <c r="I13" s="31" t="s">
        <v>21</v>
      </c>
      <c r="J13" s="31" t="s">
        <v>2</v>
      </c>
      <c r="K13" s="30" t="s">
        <v>22</v>
      </c>
      <c r="L13" s="31" t="s">
        <v>2</v>
      </c>
      <c r="M13" s="30" t="s">
        <v>23</v>
      </c>
      <c r="N13" s="31" t="s">
        <v>2</v>
      </c>
      <c r="O13" s="30" t="s">
        <v>39</v>
      </c>
      <c r="P13" s="31" t="s">
        <v>2</v>
      </c>
      <c r="Q13" s="30" t="s">
        <v>11</v>
      </c>
      <c r="R13" s="32" t="s">
        <v>3</v>
      </c>
      <c r="S13" s="33" t="s">
        <v>25</v>
      </c>
    </row>
    <row r="14" spans="1:20" s="6" customFormat="1" ht="28" customHeight="1">
      <c r="A14" s="22" t="s">
        <v>48</v>
      </c>
      <c r="B14" s="22" t="s">
        <v>252</v>
      </c>
      <c r="C14" s="82" t="s">
        <v>253</v>
      </c>
      <c r="D14" s="81">
        <v>39230</v>
      </c>
      <c r="E14" s="22" t="s">
        <v>99</v>
      </c>
      <c r="F14" s="82" t="s">
        <v>92</v>
      </c>
      <c r="G14" s="22" t="s">
        <v>254</v>
      </c>
      <c r="H14" s="22" t="s">
        <v>48</v>
      </c>
      <c r="I14" s="22" t="s">
        <v>176</v>
      </c>
      <c r="J14" s="22" t="s">
        <v>48</v>
      </c>
      <c r="K14" s="22" t="s">
        <v>255</v>
      </c>
      <c r="L14" s="22" t="s">
        <v>48</v>
      </c>
      <c r="M14" s="22" t="s">
        <v>88</v>
      </c>
      <c r="N14" s="22" t="s">
        <v>48</v>
      </c>
      <c r="O14" s="22" t="s">
        <v>256</v>
      </c>
      <c r="P14" s="22" t="s">
        <v>48</v>
      </c>
      <c r="Q14" s="22" t="s">
        <v>257</v>
      </c>
      <c r="R14" s="82"/>
      <c r="S14" s="22" t="s">
        <v>99</v>
      </c>
    </row>
    <row r="15" spans="1:20" s="6" customFormat="1" ht="28" customHeight="1">
      <c r="A15" s="22" t="s">
        <v>62</v>
      </c>
      <c r="B15" s="22" t="s">
        <v>258</v>
      </c>
      <c r="C15" s="82" t="s">
        <v>259</v>
      </c>
      <c r="D15" s="81">
        <v>38875</v>
      </c>
      <c r="E15" s="22" t="s">
        <v>99</v>
      </c>
      <c r="F15" s="82" t="s">
        <v>142</v>
      </c>
      <c r="G15" s="22" t="s">
        <v>260</v>
      </c>
      <c r="H15" s="22" t="s">
        <v>62</v>
      </c>
      <c r="I15" s="22" t="s">
        <v>102</v>
      </c>
      <c r="J15" s="22" t="s">
        <v>62</v>
      </c>
      <c r="K15" s="22" t="s">
        <v>261</v>
      </c>
      <c r="L15" s="22" t="s">
        <v>62</v>
      </c>
      <c r="M15" s="22" t="s">
        <v>262</v>
      </c>
      <c r="N15" s="22" t="s">
        <v>62</v>
      </c>
      <c r="O15" s="22" t="s">
        <v>263</v>
      </c>
      <c r="P15" s="22" t="s">
        <v>62</v>
      </c>
      <c r="Q15" s="22" t="s">
        <v>264</v>
      </c>
      <c r="R15" s="83">
        <f>Q15-Q14</f>
        <v>2.291666666666671E-3</v>
      </c>
      <c r="S15" s="22" t="s">
        <v>244</v>
      </c>
      <c r="T15" s="23"/>
    </row>
    <row r="16" spans="1:20" ht="17.5">
      <c r="A16" s="12"/>
      <c r="B16" s="7"/>
      <c r="C16" s="8"/>
      <c r="D16" s="7"/>
      <c r="E16" s="7"/>
      <c r="F16" s="7"/>
      <c r="G16" s="7"/>
      <c r="H16" s="7"/>
      <c r="I16" s="7"/>
      <c r="J16" s="9"/>
      <c r="K16" s="10"/>
      <c r="L16" s="9"/>
      <c r="M16" s="12"/>
      <c r="N16" s="7"/>
      <c r="O16" s="9"/>
      <c r="P16" s="9"/>
      <c r="Q16" s="7"/>
      <c r="R16" s="7"/>
      <c r="S16" s="9"/>
    </row>
    <row r="17" spans="1:19" s="46" customFormat="1" ht="15.5">
      <c r="A17" s="39"/>
      <c r="B17" s="40"/>
      <c r="C17" s="39"/>
      <c r="D17" s="49" t="s">
        <v>28</v>
      </c>
      <c r="E17" s="40"/>
      <c r="F17" s="39"/>
      <c r="G17" s="39"/>
      <c r="H17" s="39"/>
      <c r="I17" s="39" t="s">
        <v>35</v>
      </c>
      <c r="J17" s="39"/>
      <c r="K17" s="39"/>
      <c r="L17" s="39"/>
      <c r="M17" s="39"/>
      <c r="N17" s="39"/>
      <c r="O17" s="39"/>
      <c r="P17" s="39"/>
      <c r="Q17" s="41"/>
      <c r="R17" s="39"/>
      <c r="S17" s="39"/>
    </row>
    <row r="18" spans="1:19" s="46" customFormat="1" ht="15.5">
      <c r="A18" s="39"/>
      <c r="B18" s="39"/>
      <c r="C18" s="39"/>
      <c r="D18" s="39"/>
      <c r="E18" s="40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41"/>
      <c r="R18" s="39"/>
      <c r="S18" s="39"/>
    </row>
    <row r="19" spans="1:19" s="46" customFormat="1" ht="15.5">
      <c r="A19" s="40"/>
      <c r="B19" s="40"/>
      <c r="C19" s="39"/>
      <c r="D19" s="49" t="s">
        <v>12</v>
      </c>
      <c r="E19" s="40"/>
      <c r="F19" s="39"/>
      <c r="G19" s="39"/>
      <c r="H19" s="39"/>
      <c r="I19" s="39" t="s">
        <v>34</v>
      </c>
      <c r="J19" s="39"/>
      <c r="K19" s="39"/>
      <c r="L19" s="39"/>
      <c r="M19" s="39"/>
      <c r="N19" s="39"/>
      <c r="O19" s="39"/>
      <c r="P19" s="39"/>
      <c r="Q19" s="41"/>
      <c r="R19" s="39"/>
      <c r="S19" s="39"/>
    </row>
    <row r="20" spans="1:19" s="46" customFormat="1" ht="15.5">
      <c r="A20" s="39"/>
      <c r="B20" s="40"/>
      <c r="C20" s="39"/>
      <c r="D20" s="49"/>
      <c r="E20" s="40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41"/>
      <c r="R20" s="39"/>
      <c r="S20" s="39"/>
    </row>
    <row r="21" spans="1:19" s="46" customFormat="1" ht="15.5">
      <c r="A21" s="39"/>
      <c r="B21" s="40"/>
      <c r="C21" s="39"/>
      <c r="D21" s="50" t="s">
        <v>13</v>
      </c>
      <c r="E21" s="50"/>
      <c r="F21" s="50"/>
      <c r="G21" s="50"/>
      <c r="H21" s="50"/>
      <c r="I21" s="39" t="s">
        <v>29</v>
      </c>
      <c r="J21" s="39"/>
      <c r="K21" s="39"/>
      <c r="L21" s="39"/>
      <c r="M21" s="39"/>
      <c r="N21" s="39"/>
      <c r="O21" s="39"/>
      <c r="P21" s="39"/>
      <c r="Q21" s="41"/>
      <c r="R21" s="39"/>
      <c r="S21" s="39"/>
    </row>
    <row r="22" spans="1:19" s="46" customFormat="1" ht="15.5">
      <c r="A22" s="39"/>
      <c r="B22" s="40"/>
      <c r="C22" s="39"/>
      <c r="D22" s="49"/>
      <c r="E22" s="40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41"/>
      <c r="R22" s="39"/>
      <c r="S22" s="39"/>
    </row>
    <row r="23" spans="1:19" s="46" customFormat="1" ht="15.5">
      <c r="A23" s="39"/>
      <c r="B23" s="40"/>
      <c r="C23" s="39"/>
      <c r="D23" s="49" t="s">
        <v>30</v>
      </c>
      <c r="E23" s="40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41"/>
      <c r="R23" s="39"/>
      <c r="S23" s="39"/>
    </row>
    <row r="24" spans="1:19" s="46" customFormat="1" ht="15.5">
      <c r="A24" s="42"/>
      <c r="B24" s="42"/>
      <c r="C24" s="42"/>
      <c r="D24" s="42"/>
      <c r="E24" s="48"/>
      <c r="F24" s="42"/>
      <c r="G24" s="42"/>
      <c r="H24" s="42"/>
      <c r="I24" s="42"/>
      <c r="J24" s="42"/>
      <c r="K24" s="44"/>
      <c r="L24" s="45"/>
      <c r="M24" s="45"/>
      <c r="N24" s="45"/>
      <c r="O24" s="45"/>
      <c r="P24" s="42"/>
      <c r="Q24" s="43"/>
      <c r="R24" s="42"/>
      <c r="S24" s="42"/>
    </row>
    <row r="25" spans="1:19" s="46" customFormat="1" ht="15.5">
      <c r="A25" s="42"/>
      <c r="B25" s="42"/>
      <c r="C25" s="42"/>
      <c r="D25" s="39" t="s">
        <v>31</v>
      </c>
      <c r="E25" s="55"/>
      <c r="F25" s="42"/>
      <c r="G25" s="39" t="s">
        <v>35</v>
      </c>
      <c r="H25" s="42"/>
      <c r="I25" s="42"/>
      <c r="J25" s="42"/>
      <c r="K25" s="44"/>
      <c r="L25" s="45"/>
      <c r="M25" s="45"/>
      <c r="N25" s="45"/>
      <c r="O25" s="45"/>
      <c r="P25" s="42"/>
      <c r="Q25" s="43"/>
      <c r="R25" s="42"/>
      <c r="S25" s="42"/>
    </row>
    <row r="26" spans="1:19" s="46" customFormat="1" ht="15.5">
      <c r="A26" s="42"/>
      <c r="B26" s="42"/>
      <c r="C26" s="42"/>
      <c r="D26" s="42"/>
      <c r="E26" s="48"/>
      <c r="F26" s="42"/>
      <c r="G26" s="39"/>
      <c r="H26" s="42"/>
      <c r="I26" s="42"/>
      <c r="J26" s="42"/>
      <c r="K26" s="42"/>
      <c r="L26" s="42"/>
      <c r="M26" s="42"/>
      <c r="N26" s="42"/>
      <c r="O26" s="42"/>
      <c r="P26" s="42"/>
      <c r="Q26" s="43"/>
      <c r="R26" s="42"/>
      <c r="S26" s="42"/>
    </row>
    <row r="27" spans="1:19" s="46" customFormat="1" ht="15.5">
      <c r="A27" s="42"/>
      <c r="B27" s="42"/>
      <c r="C27" s="42"/>
      <c r="D27" s="39" t="s">
        <v>32</v>
      </c>
      <c r="E27" s="55"/>
      <c r="F27" s="42"/>
      <c r="G27" s="39" t="s">
        <v>46</v>
      </c>
      <c r="H27" s="42"/>
      <c r="I27" s="42"/>
      <c r="J27" s="42"/>
      <c r="K27" s="42"/>
      <c r="L27" s="42"/>
      <c r="M27" s="42"/>
      <c r="N27" s="42"/>
      <c r="O27" s="42"/>
      <c r="P27" s="42"/>
      <c r="Q27" s="43"/>
      <c r="R27" s="42"/>
      <c r="S27" s="42"/>
    </row>
    <row r="28" spans="1:19" s="46" customFormat="1" ht="15.5">
      <c r="A28" s="42"/>
      <c r="B28" s="42"/>
      <c r="C28" s="42"/>
      <c r="D28" s="42"/>
      <c r="E28" s="48"/>
      <c r="F28" s="42"/>
      <c r="G28" s="39"/>
      <c r="H28" s="42"/>
      <c r="I28" s="42"/>
      <c r="J28" s="42"/>
      <c r="K28" s="42"/>
      <c r="L28" s="42"/>
      <c r="M28" s="42"/>
      <c r="N28" s="42"/>
      <c r="O28" s="42"/>
      <c r="P28" s="42"/>
      <c r="Q28" s="43"/>
      <c r="R28" s="42"/>
      <c r="S28" s="42"/>
    </row>
    <row r="29" spans="1:19" s="46" customFormat="1" ht="15.5">
      <c r="A29" s="42"/>
      <c r="B29" s="42"/>
      <c r="C29" s="42"/>
      <c r="D29" s="39" t="s">
        <v>32</v>
      </c>
      <c r="E29" s="55"/>
      <c r="F29" s="42"/>
      <c r="G29" s="39" t="s">
        <v>47</v>
      </c>
      <c r="H29" s="42"/>
      <c r="I29" s="42"/>
      <c r="J29" s="42"/>
      <c r="K29" s="42"/>
      <c r="L29" s="42"/>
      <c r="M29" s="42"/>
      <c r="N29" s="42"/>
      <c r="O29" s="42"/>
      <c r="P29" s="42"/>
      <c r="Q29" s="43"/>
      <c r="R29" s="42"/>
      <c r="S29" s="42"/>
    </row>
  </sheetData>
  <mergeCells count="8">
    <mergeCell ref="A8:S8"/>
    <mergeCell ref="D21:H21"/>
    <mergeCell ref="A1:S1"/>
    <mergeCell ref="A2:S2"/>
    <mergeCell ref="A3:S3"/>
    <mergeCell ref="A4:S4"/>
    <mergeCell ref="A6:S6"/>
    <mergeCell ref="A7:S7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9"/>
  <sheetViews>
    <sheetView topLeftCell="A33" zoomScale="80" zoomScaleNormal="80" workbookViewId="0">
      <selection activeCell="S43" sqref="S43"/>
    </sheetView>
  </sheetViews>
  <sheetFormatPr defaultColWidth="11.453125" defaultRowHeight="14"/>
  <cols>
    <col min="1" max="1" width="7.6328125" style="14" customWidth="1"/>
    <col min="2" max="2" width="8.1796875" style="14" customWidth="1"/>
    <col min="3" max="3" width="42.81640625" style="14" customWidth="1"/>
    <col min="4" max="4" width="12.1796875" style="63" customWidth="1"/>
    <col min="5" max="5" width="8" style="63" customWidth="1"/>
    <col min="6" max="6" width="23.54296875" style="92" customWidth="1"/>
    <col min="7" max="7" width="10.6328125" style="14" customWidth="1"/>
    <col min="8" max="8" width="3.81640625" style="14" customWidth="1"/>
    <col min="9" max="9" width="10" style="14" customWidth="1"/>
    <col min="10" max="10" width="3.81640625" style="14" customWidth="1"/>
    <col min="11" max="11" width="11.453125" style="14" customWidth="1"/>
    <col min="12" max="12" width="3.81640625" style="14" customWidth="1"/>
    <col min="13" max="13" width="10" style="14" customWidth="1"/>
    <col min="14" max="14" width="3.81640625" style="14" customWidth="1"/>
    <col min="15" max="15" width="10" style="14" customWidth="1"/>
    <col min="16" max="16" width="3.81640625" style="14" customWidth="1"/>
    <col min="17" max="17" width="11" style="14" customWidth="1"/>
    <col min="18" max="18" width="12.453125" style="14" customWidth="1"/>
    <col min="19" max="19" width="10.36328125" style="14" customWidth="1"/>
    <col min="20" max="21" width="9.1796875" style="14" customWidth="1"/>
    <col min="22" max="22" width="12.453125" style="14" customWidth="1"/>
    <col min="23" max="256" width="8.81640625" style="14" customWidth="1"/>
    <col min="257" max="16384" width="11.453125" style="14"/>
  </cols>
  <sheetData>
    <row r="1" spans="1:26">
      <c r="A1" s="51" t="s">
        <v>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2"/>
    </row>
    <row r="2" spans="1:26">
      <c r="A2" s="51" t="s">
        <v>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2"/>
    </row>
    <row r="3" spans="1:26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2"/>
    </row>
    <row r="4" spans="1:26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1"/>
    </row>
    <row r="5" spans="1:26" ht="17.5">
      <c r="B5" s="62"/>
      <c r="C5" s="62"/>
      <c r="R5" s="62"/>
      <c r="S5" s="62"/>
      <c r="T5" s="78"/>
    </row>
    <row r="6" spans="1:26">
      <c r="A6" s="52" t="s">
        <v>16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26" ht="18.75" customHeight="1">
      <c r="A7" s="53" t="s">
        <v>37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26">
      <c r="A8" s="52" t="s">
        <v>41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1:26" ht="17.5">
      <c r="A9" s="12"/>
      <c r="B9" s="12"/>
      <c r="C9" s="12"/>
      <c r="D9" s="7"/>
      <c r="E9" s="7"/>
      <c r="F9" s="2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26">
      <c r="A10" s="34" t="s">
        <v>10</v>
      </c>
      <c r="B10" s="35"/>
      <c r="C10" s="35"/>
      <c r="F10" s="36"/>
      <c r="G10" s="37"/>
      <c r="H10" s="36"/>
      <c r="I10" s="37"/>
      <c r="J10" s="36"/>
      <c r="K10" s="37"/>
      <c r="L10" s="36"/>
      <c r="N10" s="36"/>
      <c r="Q10" s="37" t="s">
        <v>26</v>
      </c>
      <c r="R10" s="34"/>
    </row>
    <row r="11" spans="1:26">
      <c r="A11" s="38" t="s">
        <v>18</v>
      </c>
      <c r="B11" s="35"/>
      <c r="C11" s="35"/>
      <c r="F11" s="36"/>
      <c r="G11" s="37"/>
      <c r="H11" s="36"/>
      <c r="I11" s="37"/>
      <c r="J11" s="36"/>
      <c r="K11" s="37"/>
      <c r="L11" s="36"/>
      <c r="M11" s="37"/>
      <c r="N11" s="36"/>
      <c r="Q11" s="34" t="s">
        <v>743</v>
      </c>
    </row>
    <row r="12" spans="1:26">
      <c r="A12" s="34" t="s">
        <v>27</v>
      </c>
      <c r="B12" s="35"/>
      <c r="C12" s="35"/>
      <c r="F12" s="36"/>
      <c r="G12" s="37"/>
      <c r="H12" s="36"/>
      <c r="I12" s="37"/>
      <c r="J12" s="36"/>
      <c r="K12" s="37"/>
      <c r="L12" s="36"/>
      <c r="M12" s="37"/>
      <c r="N12" s="36"/>
      <c r="Q12" s="34" t="s">
        <v>744</v>
      </c>
    </row>
    <row r="13" spans="1:26" ht="14.5" thickBot="1">
      <c r="A13" s="34"/>
      <c r="B13" s="35"/>
      <c r="C13" s="35"/>
      <c r="F13" s="36"/>
      <c r="G13" s="37"/>
      <c r="H13" s="36"/>
      <c r="I13" s="37"/>
      <c r="J13" s="36"/>
      <c r="K13" s="37"/>
      <c r="L13" s="36"/>
      <c r="M13" s="37"/>
      <c r="N13" s="36"/>
      <c r="Q13" s="34"/>
    </row>
    <row r="14" spans="1:26" s="6" customFormat="1" ht="23">
      <c r="A14" s="29" t="s">
        <v>1</v>
      </c>
      <c r="B14" s="30" t="s">
        <v>24</v>
      </c>
      <c r="C14" s="31" t="s">
        <v>36</v>
      </c>
      <c r="D14" s="30" t="s">
        <v>19</v>
      </c>
      <c r="E14" s="31" t="s">
        <v>14</v>
      </c>
      <c r="F14" s="31" t="s">
        <v>15</v>
      </c>
      <c r="G14" s="31" t="s">
        <v>20</v>
      </c>
      <c r="H14" s="31" t="s">
        <v>2</v>
      </c>
      <c r="I14" s="31" t="s">
        <v>21</v>
      </c>
      <c r="J14" s="31" t="s">
        <v>2</v>
      </c>
      <c r="K14" s="30" t="s">
        <v>22</v>
      </c>
      <c r="L14" s="31" t="s">
        <v>2</v>
      </c>
      <c r="M14" s="30" t="s">
        <v>23</v>
      </c>
      <c r="N14" s="31" t="s">
        <v>2</v>
      </c>
      <c r="O14" s="30" t="s">
        <v>39</v>
      </c>
      <c r="P14" s="31" t="s">
        <v>2</v>
      </c>
      <c r="Q14" s="30" t="s">
        <v>11</v>
      </c>
      <c r="R14" s="32" t="s">
        <v>3</v>
      </c>
      <c r="S14" s="33" t="s">
        <v>25</v>
      </c>
    </row>
    <row r="15" spans="1:26" s="15" customFormat="1" ht="28" customHeight="1">
      <c r="A15" s="79" t="s">
        <v>48</v>
      </c>
      <c r="B15" s="22" t="s">
        <v>416</v>
      </c>
      <c r="C15" s="80" t="s">
        <v>417</v>
      </c>
      <c r="D15" s="81">
        <v>39539</v>
      </c>
      <c r="E15" s="22" t="s">
        <v>99</v>
      </c>
      <c r="F15" s="82" t="s">
        <v>265</v>
      </c>
      <c r="G15" s="22" t="s">
        <v>418</v>
      </c>
      <c r="H15" s="22" t="s">
        <v>56</v>
      </c>
      <c r="I15" s="22" t="s">
        <v>57</v>
      </c>
      <c r="J15" s="22" t="s">
        <v>65</v>
      </c>
      <c r="K15" s="22" t="s">
        <v>419</v>
      </c>
      <c r="L15" s="22" t="s">
        <v>62</v>
      </c>
      <c r="M15" s="22" t="s">
        <v>107</v>
      </c>
      <c r="N15" s="22" t="s">
        <v>56</v>
      </c>
      <c r="O15" s="22" t="s">
        <v>420</v>
      </c>
      <c r="P15" s="22" t="s">
        <v>48</v>
      </c>
      <c r="Q15" s="79" t="s">
        <v>421</v>
      </c>
      <c r="R15" s="82"/>
      <c r="S15" s="22" t="s">
        <v>99</v>
      </c>
      <c r="T15" s="18"/>
      <c r="U15" s="18"/>
      <c r="V15" s="19"/>
      <c r="Z15" s="17"/>
    </row>
    <row r="16" spans="1:26" s="15" customFormat="1" ht="28" customHeight="1">
      <c r="A16" s="79" t="s">
        <v>62</v>
      </c>
      <c r="B16" s="22" t="s">
        <v>422</v>
      </c>
      <c r="C16" s="80" t="s">
        <v>423</v>
      </c>
      <c r="D16" s="81">
        <v>40152</v>
      </c>
      <c r="E16" s="22" t="s">
        <v>99</v>
      </c>
      <c r="F16" s="82" t="s">
        <v>204</v>
      </c>
      <c r="G16" s="22" t="s">
        <v>424</v>
      </c>
      <c r="H16" s="22" t="s">
        <v>58</v>
      </c>
      <c r="I16" s="22" t="s">
        <v>425</v>
      </c>
      <c r="J16" s="22" t="s">
        <v>48</v>
      </c>
      <c r="K16" s="22" t="s">
        <v>419</v>
      </c>
      <c r="L16" s="22" t="s">
        <v>48</v>
      </c>
      <c r="M16" s="22" t="s">
        <v>75</v>
      </c>
      <c r="N16" s="22" t="s">
        <v>62</v>
      </c>
      <c r="O16" s="22" t="s">
        <v>426</v>
      </c>
      <c r="P16" s="22" t="s">
        <v>89</v>
      </c>
      <c r="Q16" s="79" t="s">
        <v>427</v>
      </c>
      <c r="R16" s="83">
        <f>Q16-$Q$15</f>
        <v>9.9537037037037215E-4</v>
      </c>
      <c r="S16" s="22" t="s">
        <v>99</v>
      </c>
      <c r="T16" s="18"/>
      <c r="U16" s="18"/>
      <c r="V16" s="19"/>
      <c r="Z16" s="17"/>
    </row>
    <row r="17" spans="1:26" s="15" customFormat="1" ht="28" customHeight="1">
      <c r="A17" s="79" t="s">
        <v>70</v>
      </c>
      <c r="B17" s="22" t="s">
        <v>428</v>
      </c>
      <c r="C17" s="80" t="s">
        <v>429</v>
      </c>
      <c r="D17" s="81">
        <v>40314</v>
      </c>
      <c r="E17" s="22" t="s">
        <v>244</v>
      </c>
      <c r="F17" s="82" t="s">
        <v>204</v>
      </c>
      <c r="G17" s="22" t="s">
        <v>430</v>
      </c>
      <c r="H17" s="22" t="s">
        <v>62</v>
      </c>
      <c r="I17" s="22" t="s">
        <v>75</v>
      </c>
      <c r="J17" s="22" t="s">
        <v>58</v>
      </c>
      <c r="K17" s="22" t="s">
        <v>431</v>
      </c>
      <c r="L17" s="22" t="s">
        <v>56</v>
      </c>
      <c r="M17" s="22" t="s">
        <v>432</v>
      </c>
      <c r="N17" s="22" t="s">
        <v>433</v>
      </c>
      <c r="O17" s="22" t="s">
        <v>434</v>
      </c>
      <c r="P17" s="22" t="s">
        <v>83</v>
      </c>
      <c r="Q17" s="79" t="s">
        <v>435</v>
      </c>
      <c r="R17" s="83">
        <f t="shared" ref="R17:R44" si="0">Q17-$Q$15</f>
        <v>1.3194444444444495E-3</v>
      </c>
      <c r="S17" s="22" t="s">
        <v>99</v>
      </c>
      <c r="T17" s="18"/>
      <c r="U17" s="18"/>
      <c r="V17" s="19"/>
      <c r="Z17" s="17"/>
    </row>
    <row r="18" spans="1:26" s="15" customFormat="1" ht="28" customHeight="1">
      <c r="A18" s="79" t="s">
        <v>56</v>
      </c>
      <c r="B18" s="22" t="s">
        <v>436</v>
      </c>
      <c r="C18" s="80" t="s">
        <v>437</v>
      </c>
      <c r="D18" s="81">
        <v>40023</v>
      </c>
      <c r="E18" s="22" t="s">
        <v>99</v>
      </c>
      <c r="F18" s="82" t="s">
        <v>265</v>
      </c>
      <c r="G18" s="22" t="s">
        <v>438</v>
      </c>
      <c r="H18" s="22" t="s">
        <v>53</v>
      </c>
      <c r="I18" s="22" t="s">
        <v>120</v>
      </c>
      <c r="J18" s="22" t="s">
        <v>56</v>
      </c>
      <c r="K18" s="22" t="s">
        <v>439</v>
      </c>
      <c r="L18" s="22" t="s">
        <v>65</v>
      </c>
      <c r="M18" s="22" t="s">
        <v>57</v>
      </c>
      <c r="N18" s="22" t="s">
        <v>48</v>
      </c>
      <c r="O18" s="22" t="s">
        <v>440</v>
      </c>
      <c r="P18" s="22" t="s">
        <v>76</v>
      </c>
      <c r="Q18" s="79" t="s">
        <v>441</v>
      </c>
      <c r="R18" s="83">
        <f t="shared" si="0"/>
        <v>1.6435185185185198E-3</v>
      </c>
      <c r="S18" s="22" t="s">
        <v>244</v>
      </c>
      <c r="T18" s="18"/>
      <c r="U18" s="18"/>
      <c r="V18" s="19"/>
      <c r="Z18" s="17"/>
    </row>
    <row r="19" spans="1:26" s="15" customFormat="1" ht="28" customHeight="1">
      <c r="A19" s="79" t="s">
        <v>65</v>
      </c>
      <c r="B19" s="22" t="s">
        <v>442</v>
      </c>
      <c r="C19" s="80" t="s">
        <v>443</v>
      </c>
      <c r="D19" s="81">
        <v>40374</v>
      </c>
      <c r="E19" s="22" t="s">
        <v>244</v>
      </c>
      <c r="F19" s="82" t="s">
        <v>204</v>
      </c>
      <c r="G19" s="22" t="s">
        <v>444</v>
      </c>
      <c r="H19" s="22" t="s">
        <v>65</v>
      </c>
      <c r="I19" s="22" t="s">
        <v>96</v>
      </c>
      <c r="J19" s="22" t="s">
        <v>70</v>
      </c>
      <c r="K19" s="22" t="s">
        <v>445</v>
      </c>
      <c r="L19" s="22" t="s">
        <v>112</v>
      </c>
      <c r="M19" s="22" t="s">
        <v>84</v>
      </c>
      <c r="N19" s="22" t="s">
        <v>49</v>
      </c>
      <c r="O19" s="22" t="s">
        <v>355</v>
      </c>
      <c r="P19" s="22" t="s">
        <v>62</v>
      </c>
      <c r="Q19" s="79" t="s">
        <v>446</v>
      </c>
      <c r="R19" s="83">
        <f t="shared" si="0"/>
        <v>1.65509259259259E-3</v>
      </c>
      <c r="S19" s="22" t="s">
        <v>244</v>
      </c>
      <c r="T19" s="18"/>
      <c r="U19" s="18"/>
      <c r="V19" s="19"/>
      <c r="Z19" s="17"/>
    </row>
    <row r="20" spans="1:26" s="15" customFormat="1" ht="28" customHeight="1">
      <c r="A20" s="79" t="s">
        <v>58</v>
      </c>
      <c r="B20" s="22" t="s">
        <v>447</v>
      </c>
      <c r="C20" s="80" t="s">
        <v>448</v>
      </c>
      <c r="D20" s="81">
        <v>40206</v>
      </c>
      <c r="E20" s="22" t="s">
        <v>308</v>
      </c>
      <c r="F20" s="82" t="s">
        <v>142</v>
      </c>
      <c r="G20" s="22" t="s">
        <v>449</v>
      </c>
      <c r="H20" s="22" t="s">
        <v>79</v>
      </c>
      <c r="I20" s="22" t="s">
        <v>128</v>
      </c>
      <c r="J20" s="22" t="s">
        <v>108</v>
      </c>
      <c r="K20" s="22" t="s">
        <v>450</v>
      </c>
      <c r="L20" s="22" t="s">
        <v>76</v>
      </c>
      <c r="M20" s="22" t="s">
        <v>166</v>
      </c>
      <c r="N20" s="22" t="s">
        <v>236</v>
      </c>
      <c r="O20" s="22" t="s">
        <v>451</v>
      </c>
      <c r="P20" s="22" t="s">
        <v>58</v>
      </c>
      <c r="Q20" s="79" t="s">
        <v>452</v>
      </c>
      <c r="R20" s="83">
        <f t="shared" si="0"/>
        <v>2.199074074074079E-3</v>
      </c>
      <c r="S20" s="22" t="s">
        <v>244</v>
      </c>
      <c r="T20" s="18"/>
      <c r="U20" s="18"/>
      <c r="V20" s="19"/>
      <c r="Z20" s="17"/>
    </row>
    <row r="21" spans="1:26" s="15" customFormat="1" ht="28" customHeight="1">
      <c r="A21" s="79" t="s">
        <v>76</v>
      </c>
      <c r="B21" s="22" t="s">
        <v>453</v>
      </c>
      <c r="C21" s="80" t="s">
        <v>454</v>
      </c>
      <c r="D21" s="81">
        <v>39914</v>
      </c>
      <c r="E21" s="22" t="s">
        <v>244</v>
      </c>
      <c r="F21" s="82" t="s">
        <v>92</v>
      </c>
      <c r="G21" s="22" t="s">
        <v>455</v>
      </c>
      <c r="H21" s="22" t="s">
        <v>48</v>
      </c>
      <c r="I21" s="22" t="s">
        <v>262</v>
      </c>
      <c r="J21" s="22" t="s">
        <v>153</v>
      </c>
      <c r="K21" s="22" t="s">
        <v>456</v>
      </c>
      <c r="L21" s="22" t="s">
        <v>79</v>
      </c>
      <c r="M21" s="22" t="s">
        <v>102</v>
      </c>
      <c r="N21" s="22" t="s">
        <v>118</v>
      </c>
      <c r="O21" s="22" t="s">
        <v>457</v>
      </c>
      <c r="P21" s="22" t="s">
        <v>74</v>
      </c>
      <c r="Q21" s="79" t="s">
        <v>458</v>
      </c>
      <c r="R21" s="83">
        <f t="shared" si="0"/>
        <v>2.2800925925925974E-3</v>
      </c>
      <c r="S21" s="22" t="s">
        <v>244</v>
      </c>
      <c r="T21" s="18"/>
      <c r="U21" s="18"/>
      <c r="V21" s="19"/>
      <c r="Z21" s="17"/>
    </row>
    <row r="22" spans="1:26" s="15" customFormat="1" ht="28" customHeight="1">
      <c r="A22" s="79" t="s">
        <v>53</v>
      </c>
      <c r="B22" s="22" t="s">
        <v>459</v>
      </c>
      <c r="C22" s="80" t="s">
        <v>460</v>
      </c>
      <c r="D22" s="81">
        <v>39840</v>
      </c>
      <c r="E22" s="22" t="s">
        <v>244</v>
      </c>
      <c r="F22" s="82" t="s">
        <v>142</v>
      </c>
      <c r="G22" s="22" t="s">
        <v>461</v>
      </c>
      <c r="H22" s="22" t="s">
        <v>153</v>
      </c>
      <c r="I22" s="22" t="s">
        <v>88</v>
      </c>
      <c r="J22" s="22" t="s">
        <v>83</v>
      </c>
      <c r="K22" s="22" t="s">
        <v>462</v>
      </c>
      <c r="L22" s="22" t="s">
        <v>58</v>
      </c>
      <c r="M22" s="22" t="s">
        <v>148</v>
      </c>
      <c r="N22" s="22" t="s">
        <v>53</v>
      </c>
      <c r="O22" s="22" t="s">
        <v>463</v>
      </c>
      <c r="P22" s="22" t="s">
        <v>70</v>
      </c>
      <c r="Q22" s="79" t="s">
        <v>464</v>
      </c>
      <c r="R22" s="83">
        <f t="shared" si="0"/>
        <v>2.3032407407407446E-3</v>
      </c>
      <c r="S22" s="22" t="s">
        <v>244</v>
      </c>
      <c r="T22" s="18"/>
      <c r="U22" s="18"/>
      <c r="V22" s="19"/>
      <c r="Z22" s="17"/>
    </row>
    <row r="23" spans="1:26" s="15" customFormat="1" ht="28" customHeight="1">
      <c r="A23" s="79" t="s">
        <v>83</v>
      </c>
      <c r="B23" s="22" t="s">
        <v>465</v>
      </c>
      <c r="C23" s="80" t="s">
        <v>466</v>
      </c>
      <c r="D23" s="81">
        <v>40219</v>
      </c>
      <c r="E23" s="22" t="s">
        <v>308</v>
      </c>
      <c r="F23" s="82" t="s">
        <v>142</v>
      </c>
      <c r="G23" s="22" t="s">
        <v>467</v>
      </c>
      <c r="H23" s="22" t="s">
        <v>118</v>
      </c>
      <c r="I23" s="22" t="s">
        <v>88</v>
      </c>
      <c r="J23" s="22" t="s">
        <v>74</v>
      </c>
      <c r="K23" s="22" t="s">
        <v>468</v>
      </c>
      <c r="L23" s="22" t="s">
        <v>53</v>
      </c>
      <c r="M23" s="22" t="s">
        <v>115</v>
      </c>
      <c r="N23" s="22" t="s">
        <v>89</v>
      </c>
      <c r="O23" s="22" t="s">
        <v>469</v>
      </c>
      <c r="P23" s="22" t="s">
        <v>49</v>
      </c>
      <c r="Q23" s="79" t="s">
        <v>470</v>
      </c>
      <c r="R23" s="83">
        <f t="shared" si="0"/>
        <v>2.7777777777777783E-3</v>
      </c>
      <c r="S23" s="22" t="s">
        <v>244</v>
      </c>
      <c r="T23" s="18"/>
      <c r="U23" s="18"/>
      <c r="V23" s="19"/>
      <c r="Z23" s="17"/>
    </row>
    <row r="24" spans="1:26" s="15" customFormat="1" ht="28" customHeight="1">
      <c r="A24" s="79" t="s">
        <v>74</v>
      </c>
      <c r="B24" s="22" t="s">
        <v>471</v>
      </c>
      <c r="C24" s="80" t="s">
        <v>472</v>
      </c>
      <c r="D24" s="81">
        <v>40219</v>
      </c>
      <c r="E24" s="22" t="s">
        <v>244</v>
      </c>
      <c r="F24" s="82" t="s">
        <v>131</v>
      </c>
      <c r="G24" s="22" t="s">
        <v>473</v>
      </c>
      <c r="H24" s="22" t="s">
        <v>70</v>
      </c>
      <c r="I24" s="22" t="s">
        <v>206</v>
      </c>
      <c r="J24" s="22" t="s">
        <v>76</v>
      </c>
      <c r="K24" s="22" t="s">
        <v>474</v>
      </c>
      <c r="L24" s="22" t="s">
        <v>70</v>
      </c>
      <c r="M24" s="22" t="s">
        <v>115</v>
      </c>
      <c r="N24" s="22" t="s">
        <v>74</v>
      </c>
      <c r="O24" s="22" t="s">
        <v>475</v>
      </c>
      <c r="P24" s="22" t="s">
        <v>202</v>
      </c>
      <c r="Q24" s="79" t="s">
        <v>476</v>
      </c>
      <c r="R24" s="83">
        <f t="shared" si="0"/>
        <v>2.99768518518519E-3</v>
      </c>
      <c r="S24" s="22" t="s">
        <v>244</v>
      </c>
      <c r="T24" s="18"/>
      <c r="U24" s="18"/>
      <c r="V24" s="19"/>
      <c r="Z24" s="17"/>
    </row>
    <row r="25" spans="1:26" s="15" customFormat="1" ht="28" customHeight="1">
      <c r="A25" s="79" t="s">
        <v>89</v>
      </c>
      <c r="B25" s="22" t="s">
        <v>477</v>
      </c>
      <c r="C25" s="80" t="s">
        <v>478</v>
      </c>
      <c r="D25" s="81">
        <v>39852</v>
      </c>
      <c r="E25" s="22" t="s">
        <v>479</v>
      </c>
      <c r="F25" s="82" t="s">
        <v>92</v>
      </c>
      <c r="G25" s="22" t="s">
        <v>170</v>
      </c>
      <c r="H25" s="22" t="s">
        <v>89</v>
      </c>
      <c r="I25" s="22" t="s">
        <v>150</v>
      </c>
      <c r="J25" s="22" t="s">
        <v>105</v>
      </c>
      <c r="K25" s="22" t="s">
        <v>480</v>
      </c>
      <c r="L25" s="22" t="s">
        <v>215</v>
      </c>
      <c r="M25" s="22" t="s">
        <v>148</v>
      </c>
      <c r="N25" s="22" t="s">
        <v>76</v>
      </c>
      <c r="O25" s="22" t="s">
        <v>481</v>
      </c>
      <c r="P25" s="22" t="s">
        <v>65</v>
      </c>
      <c r="Q25" s="79" t="s">
        <v>482</v>
      </c>
      <c r="R25" s="83">
        <f t="shared" si="0"/>
        <v>3.2870370370370362E-3</v>
      </c>
      <c r="S25" s="22" t="s">
        <v>244</v>
      </c>
      <c r="T25" s="18"/>
      <c r="U25" s="18"/>
      <c r="V25" s="19"/>
      <c r="Z25" s="17"/>
    </row>
    <row r="26" spans="1:26" s="15" customFormat="1" ht="28" customHeight="1">
      <c r="A26" s="79" t="s">
        <v>49</v>
      </c>
      <c r="B26" s="22" t="s">
        <v>483</v>
      </c>
      <c r="C26" s="80" t="s">
        <v>484</v>
      </c>
      <c r="D26" s="81">
        <v>40455</v>
      </c>
      <c r="E26" s="22" t="s">
        <v>244</v>
      </c>
      <c r="F26" s="82" t="s">
        <v>204</v>
      </c>
      <c r="G26" s="22" t="s">
        <v>485</v>
      </c>
      <c r="H26" s="22" t="s">
        <v>49</v>
      </c>
      <c r="I26" s="22" t="s">
        <v>128</v>
      </c>
      <c r="J26" s="22" t="s">
        <v>79</v>
      </c>
      <c r="K26" s="22" t="s">
        <v>486</v>
      </c>
      <c r="L26" s="22" t="s">
        <v>221</v>
      </c>
      <c r="M26" s="22" t="s">
        <v>206</v>
      </c>
      <c r="N26" s="22" t="s">
        <v>58</v>
      </c>
      <c r="O26" s="22" t="s">
        <v>481</v>
      </c>
      <c r="P26" s="22" t="s">
        <v>56</v>
      </c>
      <c r="Q26" s="79" t="s">
        <v>487</v>
      </c>
      <c r="R26" s="83">
        <f t="shared" si="0"/>
        <v>3.2986111111111098E-3</v>
      </c>
      <c r="S26" s="22" t="s">
        <v>244</v>
      </c>
      <c r="T26" s="18"/>
      <c r="U26" s="18"/>
      <c r="V26" s="19"/>
      <c r="Z26" s="17"/>
    </row>
    <row r="27" spans="1:26" s="15" customFormat="1" ht="28" customHeight="1">
      <c r="A27" s="79" t="s">
        <v>79</v>
      </c>
      <c r="B27" s="22" t="s">
        <v>488</v>
      </c>
      <c r="C27" s="80" t="s">
        <v>489</v>
      </c>
      <c r="D27" s="81">
        <v>39506</v>
      </c>
      <c r="E27" s="22" t="s">
        <v>99</v>
      </c>
      <c r="F27" s="82" t="s">
        <v>301</v>
      </c>
      <c r="G27" s="22" t="s">
        <v>490</v>
      </c>
      <c r="H27" s="22" t="s">
        <v>76</v>
      </c>
      <c r="I27" s="22" t="s">
        <v>66</v>
      </c>
      <c r="J27" s="22" t="s">
        <v>62</v>
      </c>
      <c r="K27" s="22" t="s">
        <v>491</v>
      </c>
      <c r="L27" s="22" t="s">
        <v>49</v>
      </c>
      <c r="M27" s="22" t="s">
        <v>75</v>
      </c>
      <c r="N27" s="22" t="s">
        <v>70</v>
      </c>
      <c r="O27" s="22" t="s">
        <v>492</v>
      </c>
      <c r="P27" s="22" t="s">
        <v>138</v>
      </c>
      <c r="Q27" s="79" t="s">
        <v>493</v>
      </c>
      <c r="R27" s="83">
        <f t="shared" si="0"/>
        <v>3.5995370370370365E-3</v>
      </c>
      <c r="S27" s="22" t="s">
        <v>244</v>
      </c>
      <c r="T27" s="18"/>
      <c r="U27" s="18"/>
      <c r="V27" s="19"/>
      <c r="Z27" s="17"/>
    </row>
    <row r="28" spans="1:26" s="15" customFormat="1" ht="28" customHeight="1">
      <c r="A28" s="79" t="s">
        <v>108</v>
      </c>
      <c r="B28" s="22" t="s">
        <v>494</v>
      </c>
      <c r="C28" s="80" t="s">
        <v>495</v>
      </c>
      <c r="D28" s="81">
        <v>40215</v>
      </c>
      <c r="E28" s="22" t="s">
        <v>308</v>
      </c>
      <c r="F28" s="82" t="s">
        <v>142</v>
      </c>
      <c r="G28" s="22" t="s">
        <v>496</v>
      </c>
      <c r="H28" s="22" t="s">
        <v>74</v>
      </c>
      <c r="I28" s="22" t="s">
        <v>160</v>
      </c>
      <c r="J28" s="22" t="s">
        <v>71</v>
      </c>
      <c r="K28" s="22" t="s">
        <v>497</v>
      </c>
      <c r="L28" s="22" t="s">
        <v>105</v>
      </c>
      <c r="M28" s="22" t="s">
        <v>262</v>
      </c>
      <c r="N28" s="22" t="s">
        <v>221</v>
      </c>
      <c r="O28" s="22" t="s">
        <v>402</v>
      </c>
      <c r="P28" s="22" t="s">
        <v>94</v>
      </c>
      <c r="Q28" s="79" t="s">
        <v>498</v>
      </c>
      <c r="R28" s="83">
        <f t="shared" si="0"/>
        <v>3.8078703703703747E-3</v>
      </c>
      <c r="S28" s="22" t="s">
        <v>308</v>
      </c>
      <c r="T28" s="18"/>
      <c r="U28" s="18"/>
      <c r="V28" s="19"/>
      <c r="Z28" s="17"/>
    </row>
    <row r="29" spans="1:26" s="15" customFormat="1" ht="28" customHeight="1">
      <c r="A29" s="79" t="s">
        <v>105</v>
      </c>
      <c r="B29" s="22" t="s">
        <v>499</v>
      </c>
      <c r="C29" s="80" t="s">
        <v>500</v>
      </c>
      <c r="D29" s="81">
        <v>40016</v>
      </c>
      <c r="E29" s="22" t="s">
        <v>308</v>
      </c>
      <c r="F29" s="82" t="s">
        <v>142</v>
      </c>
      <c r="G29" s="22" t="s">
        <v>246</v>
      </c>
      <c r="H29" s="22" t="s">
        <v>112</v>
      </c>
      <c r="I29" s="22" t="s">
        <v>310</v>
      </c>
      <c r="J29" s="22" t="s">
        <v>215</v>
      </c>
      <c r="K29" s="22" t="s">
        <v>501</v>
      </c>
      <c r="L29" s="22" t="s">
        <v>83</v>
      </c>
      <c r="M29" s="22" t="s">
        <v>107</v>
      </c>
      <c r="N29" s="22" t="s">
        <v>65</v>
      </c>
      <c r="O29" s="22" t="s">
        <v>502</v>
      </c>
      <c r="P29" s="22" t="s">
        <v>153</v>
      </c>
      <c r="Q29" s="79" t="s">
        <v>503</v>
      </c>
      <c r="R29" s="83">
        <f t="shared" si="0"/>
        <v>3.8773148148148161E-3</v>
      </c>
      <c r="S29" s="22" t="s">
        <v>308</v>
      </c>
      <c r="T29" s="18"/>
      <c r="U29" s="18"/>
      <c r="V29" s="19"/>
      <c r="Z29" s="17"/>
    </row>
    <row r="30" spans="1:26" s="15" customFormat="1" ht="28" customHeight="1">
      <c r="A30" s="79" t="s">
        <v>112</v>
      </c>
      <c r="B30" s="22" t="s">
        <v>504</v>
      </c>
      <c r="C30" s="80" t="s">
        <v>505</v>
      </c>
      <c r="D30" s="81">
        <v>40497</v>
      </c>
      <c r="E30" s="22" t="s">
        <v>244</v>
      </c>
      <c r="F30" s="82" t="s">
        <v>301</v>
      </c>
      <c r="G30" s="22" t="s">
        <v>506</v>
      </c>
      <c r="H30" s="22" t="s">
        <v>221</v>
      </c>
      <c r="I30" s="22" t="s">
        <v>507</v>
      </c>
      <c r="J30" s="22" t="s">
        <v>242</v>
      </c>
      <c r="K30" s="22" t="s">
        <v>508</v>
      </c>
      <c r="L30" s="22" t="s">
        <v>118</v>
      </c>
      <c r="M30" s="22" t="s">
        <v>310</v>
      </c>
      <c r="N30" s="22" t="s">
        <v>242</v>
      </c>
      <c r="O30" s="22" t="s">
        <v>509</v>
      </c>
      <c r="P30" s="22" t="s">
        <v>53</v>
      </c>
      <c r="Q30" s="79" t="s">
        <v>510</v>
      </c>
      <c r="R30" s="83">
        <f t="shared" si="0"/>
        <v>4.2708333333333383E-3</v>
      </c>
      <c r="S30" s="22" t="s">
        <v>308</v>
      </c>
      <c r="T30" s="18"/>
      <c r="U30" s="18"/>
      <c r="V30" s="19"/>
      <c r="Z30" s="17"/>
    </row>
    <row r="31" spans="1:26" s="15" customFormat="1" ht="28" customHeight="1">
      <c r="A31" s="79" t="s">
        <v>94</v>
      </c>
      <c r="B31" s="22" t="s">
        <v>511</v>
      </c>
      <c r="C31" s="80" t="s">
        <v>512</v>
      </c>
      <c r="D31" s="81">
        <v>39611</v>
      </c>
      <c r="E31" s="22" t="s">
        <v>244</v>
      </c>
      <c r="F31" s="82" t="s">
        <v>301</v>
      </c>
      <c r="G31" s="22" t="s">
        <v>513</v>
      </c>
      <c r="H31" s="22" t="s">
        <v>138</v>
      </c>
      <c r="I31" s="22" t="s">
        <v>249</v>
      </c>
      <c r="J31" s="22" t="s">
        <v>231</v>
      </c>
      <c r="K31" s="22" t="s">
        <v>514</v>
      </c>
      <c r="L31" s="22" t="s">
        <v>94</v>
      </c>
      <c r="M31" s="22" t="s">
        <v>166</v>
      </c>
      <c r="N31" s="22" t="s">
        <v>226</v>
      </c>
      <c r="O31" s="22" t="s">
        <v>515</v>
      </c>
      <c r="P31" s="22" t="s">
        <v>105</v>
      </c>
      <c r="Q31" s="79" t="s">
        <v>516</v>
      </c>
      <c r="R31" s="83">
        <f t="shared" si="0"/>
        <v>4.5023148148148166E-3</v>
      </c>
      <c r="S31" s="22" t="s">
        <v>308</v>
      </c>
      <c r="T31" s="18"/>
      <c r="U31" s="18"/>
      <c r="V31" s="19"/>
      <c r="Z31" s="17"/>
    </row>
    <row r="32" spans="1:26" s="15" customFormat="1" ht="28" customHeight="1">
      <c r="A32" s="79" t="s">
        <v>118</v>
      </c>
      <c r="B32" s="22" t="s">
        <v>517</v>
      </c>
      <c r="C32" s="80" t="s">
        <v>518</v>
      </c>
      <c r="D32" s="81">
        <v>40380</v>
      </c>
      <c r="E32" s="22" t="s">
        <v>244</v>
      </c>
      <c r="F32" s="82" t="s">
        <v>131</v>
      </c>
      <c r="G32" s="22" t="s">
        <v>364</v>
      </c>
      <c r="H32" s="22" t="s">
        <v>83</v>
      </c>
      <c r="I32" s="22" t="s">
        <v>115</v>
      </c>
      <c r="J32" s="22" t="s">
        <v>89</v>
      </c>
      <c r="K32" s="22" t="s">
        <v>519</v>
      </c>
      <c r="L32" s="22" t="s">
        <v>89</v>
      </c>
      <c r="M32" s="22" t="s">
        <v>84</v>
      </c>
      <c r="N32" s="22" t="s">
        <v>79</v>
      </c>
      <c r="O32" s="22" t="s">
        <v>520</v>
      </c>
      <c r="P32" s="22" t="s">
        <v>226</v>
      </c>
      <c r="Q32" s="79" t="s">
        <v>521</v>
      </c>
      <c r="R32" s="83">
        <f t="shared" si="0"/>
        <v>4.8032407407407433E-3</v>
      </c>
      <c r="S32" s="22" t="s">
        <v>308</v>
      </c>
      <c r="T32" s="18"/>
      <c r="U32" s="18"/>
      <c r="V32" s="19"/>
      <c r="Z32" s="17"/>
    </row>
    <row r="33" spans="1:26" s="15" customFormat="1" ht="28" customHeight="1">
      <c r="A33" s="79" t="s">
        <v>71</v>
      </c>
      <c r="B33" s="22" t="s">
        <v>522</v>
      </c>
      <c r="C33" s="80" t="s">
        <v>523</v>
      </c>
      <c r="D33" s="81">
        <v>40400</v>
      </c>
      <c r="E33" s="22" t="s">
        <v>244</v>
      </c>
      <c r="F33" s="82" t="s">
        <v>131</v>
      </c>
      <c r="G33" s="22" t="s">
        <v>524</v>
      </c>
      <c r="H33" s="22" t="s">
        <v>108</v>
      </c>
      <c r="I33" s="22" t="s">
        <v>178</v>
      </c>
      <c r="J33" s="22" t="s">
        <v>236</v>
      </c>
      <c r="K33" s="22" t="s">
        <v>525</v>
      </c>
      <c r="L33" s="22" t="s">
        <v>153</v>
      </c>
      <c r="M33" s="22" t="s">
        <v>150</v>
      </c>
      <c r="N33" s="22" t="s">
        <v>105</v>
      </c>
      <c r="O33" s="22" t="s">
        <v>526</v>
      </c>
      <c r="P33" s="22" t="s">
        <v>118</v>
      </c>
      <c r="Q33" s="79" t="s">
        <v>527</v>
      </c>
      <c r="R33" s="83">
        <f t="shared" si="0"/>
        <v>4.9537037037037067E-3</v>
      </c>
      <c r="S33" s="22" t="s">
        <v>308</v>
      </c>
      <c r="T33" s="18"/>
      <c r="U33" s="18"/>
      <c r="V33" s="19"/>
      <c r="Z33" s="17"/>
    </row>
    <row r="34" spans="1:26" s="15" customFormat="1" ht="28" customHeight="1">
      <c r="A34" s="79" t="s">
        <v>153</v>
      </c>
      <c r="B34" s="22" t="s">
        <v>528</v>
      </c>
      <c r="C34" s="80" t="s">
        <v>529</v>
      </c>
      <c r="D34" s="81">
        <v>40276</v>
      </c>
      <c r="E34" s="22" t="s">
        <v>308</v>
      </c>
      <c r="F34" s="82" t="s">
        <v>142</v>
      </c>
      <c r="G34" s="22" t="s">
        <v>246</v>
      </c>
      <c r="H34" s="22" t="s">
        <v>105</v>
      </c>
      <c r="I34" s="22" t="s">
        <v>249</v>
      </c>
      <c r="J34" s="22" t="s">
        <v>202</v>
      </c>
      <c r="K34" s="22" t="s">
        <v>284</v>
      </c>
      <c r="L34" s="22" t="s">
        <v>231</v>
      </c>
      <c r="M34" s="22" t="s">
        <v>176</v>
      </c>
      <c r="N34" s="22" t="s">
        <v>94</v>
      </c>
      <c r="O34" s="22" t="s">
        <v>530</v>
      </c>
      <c r="P34" s="22" t="s">
        <v>108</v>
      </c>
      <c r="Q34" s="79" t="s">
        <v>531</v>
      </c>
      <c r="R34" s="83">
        <f t="shared" si="0"/>
        <v>5.0578703703703758E-3</v>
      </c>
      <c r="S34" s="22" t="s">
        <v>308</v>
      </c>
      <c r="T34" s="18"/>
      <c r="U34" s="18"/>
      <c r="V34" s="19"/>
      <c r="Z34" s="17"/>
    </row>
    <row r="35" spans="1:26" s="15" customFormat="1" ht="28" customHeight="1">
      <c r="A35" s="79" t="s">
        <v>138</v>
      </c>
      <c r="B35" s="22" t="s">
        <v>532</v>
      </c>
      <c r="C35" s="80" t="s">
        <v>533</v>
      </c>
      <c r="D35" s="81">
        <v>40381</v>
      </c>
      <c r="E35" s="22" t="s">
        <v>308</v>
      </c>
      <c r="F35" s="82" t="s">
        <v>301</v>
      </c>
      <c r="G35" s="22" t="s">
        <v>534</v>
      </c>
      <c r="H35" s="22" t="s">
        <v>231</v>
      </c>
      <c r="I35" s="22" t="s">
        <v>535</v>
      </c>
      <c r="J35" s="22" t="s">
        <v>226</v>
      </c>
      <c r="K35" s="22" t="s">
        <v>536</v>
      </c>
      <c r="L35" s="22" t="s">
        <v>71</v>
      </c>
      <c r="M35" s="22" t="s">
        <v>537</v>
      </c>
      <c r="N35" s="22" t="s">
        <v>209</v>
      </c>
      <c r="O35" s="22" t="s">
        <v>538</v>
      </c>
      <c r="P35" s="22" t="s">
        <v>79</v>
      </c>
      <c r="Q35" s="79" t="s">
        <v>539</v>
      </c>
      <c r="R35" s="83">
        <f t="shared" si="0"/>
        <v>5.0810185185185229E-3</v>
      </c>
      <c r="S35" s="22" t="s">
        <v>308</v>
      </c>
      <c r="T35" s="18"/>
      <c r="U35" s="18"/>
      <c r="V35" s="19"/>
      <c r="Z35" s="17"/>
    </row>
    <row r="36" spans="1:26" s="15" customFormat="1" ht="28" customHeight="1">
      <c r="A36" s="79" t="s">
        <v>215</v>
      </c>
      <c r="B36" s="22" t="s">
        <v>540</v>
      </c>
      <c r="C36" s="80" t="s">
        <v>541</v>
      </c>
      <c r="D36" s="81">
        <v>40220</v>
      </c>
      <c r="E36" s="22" t="s">
        <v>308</v>
      </c>
      <c r="F36" s="82" t="s">
        <v>142</v>
      </c>
      <c r="G36" s="22" t="s">
        <v>542</v>
      </c>
      <c r="H36" s="22" t="s">
        <v>94</v>
      </c>
      <c r="I36" s="22" t="s">
        <v>206</v>
      </c>
      <c r="J36" s="22" t="s">
        <v>53</v>
      </c>
      <c r="K36" s="22" t="s">
        <v>519</v>
      </c>
      <c r="L36" s="22" t="s">
        <v>74</v>
      </c>
      <c r="M36" s="22" t="s">
        <v>88</v>
      </c>
      <c r="N36" s="22" t="s">
        <v>83</v>
      </c>
      <c r="O36" s="22" t="s">
        <v>543</v>
      </c>
      <c r="P36" s="22" t="s">
        <v>242</v>
      </c>
      <c r="Q36" s="79" t="s">
        <v>544</v>
      </c>
      <c r="R36" s="83">
        <f t="shared" si="0"/>
        <v>5.3240740740740748E-3</v>
      </c>
      <c r="S36" s="22" t="s">
        <v>308</v>
      </c>
      <c r="T36" s="18"/>
      <c r="U36" s="18"/>
      <c r="V36" s="19"/>
      <c r="Z36" s="17"/>
    </row>
    <row r="37" spans="1:26" s="15" customFormat="1" ht="28" customHeight="1">
      <c r="A37" s="79" t="s">
        <v>221</v>
      </c>
      <c r="B37" s="22" t="s">
        <v>545</v>
      </c>
      <c r="C37" s="80" t="s">
        <v>546</v>
      </c>
      <c r="D37" s="81">
        <v>40534</v>
      </c>
      <c r="E37" s="22" t="s">
        <v>244</v>
      </c>
      <c r="F37" s="82" t="s">
        <v>265</v>
      </c>
      <c r="G37" s="22" t="s">
        <v>513</v>
      </c>
      <c r="H37" s="22" t="s">
        <v>215</v>
      </c>
      <c r="I37" s="22" t="s">
        <v>150</v>
      </c>
      <c r="J37" s="22" t="s">
        <v>112</v>
      </c>
      <c r="K37" s="22" t="s">
        <v>547</v>
      </c>
      <c r="L37" s="22" t="s">
        <v>108</v>
      </c>
      <c r="M37" s="22" t="s">
        <v>160</v>
      </c>
      <c r="N37" s="22" t="s">
        <v>138</v>
      </c>
      <c r="O37" s="22" t="s">
        <v>548</v>
      </c>
      <c r="P37" s="22" t="s">
        <v>221</v>
      </c>
      <c r="Q37" s="79" t="s">
        <v>549</v>
      </c>
      <c r="R37" s="83">
        <f t="shared" si="0"/>
        <v>5.4050925925925968E-3</v>
      </c>
      <c r="S37" s="22" t="s">
        <v>308</v>
      </c>
      <c r="T37" s="18"/>
      <c r="U37" s="18"/>
      <c r="V37" s="19"/>
      <c r="Z37" s="17"/>
    </row>
    <row r="38" spans="1:26" s="15" customFormat="1" ht="28" customHeight="1">
      <c r="A38" s="79" t="s">
        <v>231</v>
      </c>
      <c r="B38" s="22" t="s">
        <v>550</v>
      </c>
      <c r="C38" s="80" t="s">
        <v>551</v>
      </c>
      <c r="D38" s="81">
        <v>39528</v>
      </c>
      <c r="E38" s="22" t="s">
        <v>99</v>
      </c>
      <c r="F38" s="82" t="s">
        <v>301</v>
      </c>
      <c r="G38" s="22" t="s">
        <v>552</v>
      </c>
      <c r="H38" s="22" t="s">
        <v>71</v>
      </c>
      <c r="I38" s="22" t="s">
        <v>249</v>
      </c>
      <c r="J38" s="22" t="s">
        <v>221</v>
      </c>
      <c r="K38" s="22" t="s">
        <v>553</v>
      </c>
      <c r="L38" s="22" t="s">
        <v>236</v>
      </c>
      <c r="M38" s="22" t="s">
        <v>128</v>
      </c>
      <c r="N38" s="22" t="s">
        <v>108</v>
      </c>
      <c r="O38" s="22" t="s">
        <v>554</v>
      </c>
      <c r="P38" s="22" t="s">
        <v>112</v>
      </c>
      <c r="Q38" s="79" t="s">
        <v>555</v>
      </c>
      <c r="R38" s="83">
        <f t="shared" si="0"/>
        <v>5.9722222222222225E-3</v>
      </c>
      <c r="S38" s="22" t="s">
        <v>479</v>
      </c>
      <c r="T38" s="18"/>
      <c r="U38" s="18"/>
      <c r="V38" s="19"/>
      <c r="Z38" s="17"/>
    </row>
    <row r="39" spans="1:26" s="15" customFormat="1" ht="28" customHeight="1">
      <c r="A39" s="79" t="s">
        <v>202</v>
      </c>
      <c r="B39" s="22" t="s">
        <v>556</v>
      </c>
      <c r="C39" s="80" t="s">
        <v>557</v>
      </c>
      <c r="D39" s="81">
        <v>40152</v>
      </c>
      <c r="E39" s="22" t="s">
        <v>99</v>
      </c>
      <c r="F39" s="82" t="s">
        <v>301</v>
      </c>
      <c r="G39" s="22" t="s">
        <v>558</v>
      </c>
      <c r="H39" s="22" t="s">
        <v>202</v>
      </c>
      <c r="I39" s="22" t="s">
        <v>102</v>
      </c>
      <c r="J39" s="22" t="s">
        <v>94</v>
      </c>
      <c r="K39" s="22" t="s">
        <v>559</v>
      </c>
      <c r="L39" s="22" t="s">
        <v>138</v>
      </c>
      <c r="M39" s="22" t="s">
        <v>176</v>
      </c>
      <c r="N39" s="22" t="s">
        <v>112</v>
      </c>
      <c r="O39" s="22" t="s">
        <v>560</v>
      </c>
      <c r="P39" s="22" t="s">
        <v>231</v>
      </c>
      <c r="Q39" s="79" t="s">
        <v>561</v>
      </c>
      <c r="R39" s="83">
        <f t="shared" si="0"/>
        <v>6.4351851851851931E-3</v>
      </c>
      <c r="S39" s="22" t="s">
        <v>479</v>
      </c>
      <c r="T39" s="18"/>
      <c r="U39" s="18"/>
      <c r="V39" s="19"/>
      <c r="Z39" s="17"/>
    </row>
    <row r="40" spans="1:26" s="15" customFormat="1" ht="28" customHeight="1">
      <c r="A40" s="79" t="s">
        <v>236</v>
      </c>
      <c r="B40" s="22" t="s">
        <v>562</v>
      </c>
      <c r="C40" s="80" t="s">
        <v>563</v>
      </c>
      <c r="D40" s="81">
        <v>40220</v>
      </c>
      <c r="E40" s="22"/>
      <c r="F40" s="82" t="s">
        <v>142</v>
      </c>
      <c r="G40" s="22" t="s">
        <v>564</v>
      </c>
      <c r="H40" s="22" t="s">
        <v>433</v>
      </c>
      <c r="I40" s="22" t="s">
        <v>166</v>
      </c>
      <c r="J40" s="22" t="s">
        <v>138</v>
      </c>
      <c r="K40" s="22" t="s">
        <v>239</v>
      </c>
      <c r="L40" s="22" t="s">
        <v>202</v>
      </c>
      <c r="M40" s="22" t="s">
        <v>262</v>
      </c>
      <c r="N40" s="22" t="s">
        <v>202</v>
      </c>
      <c r="O40" s="22" t="s">
        <v>565</v>
      </c>
      <c r="P40" s="22" t="s">
        <v>71</v>
      </c>
      <c r="Q40" s="79" t="s">
        <v>566</v>
      </c>
      <c r="R40" s="83">
        <f t="shared" si="0"/>
        <v>6.8981481481481498E-3</v>
      </c>
      <c r="S40" s="22" t="s">
        <v>479</v>
      </c>
      <c r="T40" s="18"/>
      <c r="U40" s="18"/>
      <c r="V40" s="19"/>
      <c r="Z40" s="17"/>
    </row>
    <row r="41" spans="1:26" s="15" customFormat="1" ht="28" customHeight="1">
      <c r="A41" s="79" t="s">
        <v>226</v>
      </c>
      <c r="B41" s="22" t="s">
        <v>567</v>
      </c>
      <c r="C41" s="80" t="s">
        <v>568</v>
      </c>
      <c r="D41" s="81">
        <v>40126</v>
      </c>
      <c r="E41" s="22" t="s">
        <v>308</v>
      </c>
      <c r="F41" s="82" t="s">
        <v>301</v>
      </c>
      <c r="G41" s="22" t="s">
        <v>569</v>
      </c>
      <c r="H41" s="22" t="s">
        <v>209</v>
      </c>
      <c r="I41" s="22" t="s">
        <v>570</v>
      </c>
      <c r="J41" s="22" t="s">
        <v>209</v>
      </c>
      <c r="K41" s="22" t="s">
        <v>571</v>
      </c>
      <c r="L41" s="22" t="s">
        <v>226</v>
      </c>
      <c r="M41" s="22" t="s">
        <v>102</v>
      </c>
      <c r="N41" s="22" t="s">
        <v>71</v>
      </c>
      <c r="O41" s="22" t="s">
        <v>572</v>
      </c>
      <c r="P41" s="22" t="s">
        <v>215</v>
      </c>
      <c r="Q41" s="79" t="s">
        <v>573</v>
      </c>
      <c r="R41" s="83">
        <f t="shared" si="0"/>
        <v>7.9166666666666725E-3</v>
      </c>
      <c r="S41" s="22" t="s">
        <v>479</v>
      </c>
      <c r="T41" s="18"/>
      <c r="U41" s="18"/>
      <c r="V41" s="19"/>
      <c r="Z41" s="17"/>
    </row>
    <row r="42" spans="1:26" s="15" customFormat="1" ht="28" customHeight="1">
      <c r="A42" s="79" t="s">
        <v>242</v>
      </c>
      <c r="B42" s="22" t="s">
        <v>574</v>
      </c>
      <c r="C42" s="80" t="s">
        <v>575</v>
      </c>
      <c r="D42" s="81">
        <v>39631</v>
      </c>
      <c r="E42" s="22" t="s">
        <v>244</v>
      </c>
      <c r="F42" s="82" t="s">
        <v>301</v>
      </c>
      <c r="G42" s="22" t="s">
        <v>576</v>
      </c>
      <c r="H42" s="22" t="s">
        <v>236</v>
      </c>
      <c r="I42" s="22" t="s">
        <v>102</v>
      </c>
      <c r="J42" s="22" t="s">
        <v>118</v>
      </c>
      <c r="K42" s="22" t="s">
        <v>577</v>
      </c>
      <c r="L42" s="22" t="s">
        <v>209</v>
      </c>
      <c r="M42" s="22" t="s">
        <v>160</v>
      </c>
      <c r="N42" s="22" t="s">
        <v>153</v>
      </c>
      <c r="O42" s="22" t="s">
        <v>578</v>
      </c>
      <c r="P42" s="22" t="s">
        <v>236</v>
      </c>
      <c r="Q42" s="79" t="s">
        <v>579</v>
      </c>
      <c r="R42" s="83">
        <f t="shared" si="0"/>
        <v>8.1018518518518566E-3</v>
      </c>
      <c r="S42" s="22" t="s">
        <v>479</v>
      </c>
      <c r="T42" s="18"/>
      <c r="U42" s="18"/>
      <c r="V42" s="19"/>
      <c r="Z42" s="17"/>
    </row>
    <row r="43" spans="1:26" s="15" customFormat="1" ht="28" customHeight="1">
      <c r="A43" s="79" t="s">
        <v>209</v>
      </c>
      <c r="B43" s="22" t="s">
        <v>580</v>
      </c>
      <c r="C43" s="80" t="s">
        <v>581</v>
      </c>
      <c r="D43" s="81">
        <v>40530</v>
      </c>
      <c r="E43" s="22" t="s">
        <v>308</v>
      </c>
      <c r="F43" s="82" t="s">
        <v>92</v>
      </c>
      <c r="G43" s="22" t="s">
        <v>337</v>
      </c>
      <c r="H43" s="22" t="s">
        <v>226</v>
      </c>
      <c r="I43" s="22" t="s">
        <v>84</v>
      </c>
      <c r="J43" s="22" t="s">
        <v>49</v>
      </c>
      <c r="K43" s="22" t="s">
        <v>571</v>
      </c>
      <c r="L43" s="22" t="s">
        <v>242</v>
      </c>
      <c r="M43" s="22" t="s">
        <v>262</v>
      </c>
      <c r="N43" s="22" t="s">
        <v>231</v>
      </c>
      <c r="O43" s="22" t="s">
        <v>582</v>
      </c>
      <c r="P43" s="22" t="s">
        <v>209</v>
      </c>
      <c r="Q43" s="79" t="s">
        <v>583</v>
      </c>
      <c r="R43" s="83">
        <f t="shared" si="0"/>
        <v>8.5879629629629604E-3</v>
      </c>
      <c r="S43" s="22" t="s">
        <v>316</v>
      </c>
      <c r="T43" s="18"/>
      <c r="U43" s="18"/>
      <c r="V43" s="19"/>
      <c r="Z43" s="17"/>
    </row>
    <row r="44" spans="1:26" s="15" customFormat="1" ht="28" customHeight="1">
      <c r="A44" s="79" t="s">
        <v>433</v>
      </c>
      <c r="B44" s="22" t="s">
        <v>584</v>
      </c>
      <c r="C44" s="80" t="s">
        <v>585</v>
      </c>
      <c r="D44" s="81">
        <v>39535</v>
      </c>
      <c r="E44" s="22" t="s">
        <v>308</v>
      </c>
      <c r="F44" s="82" t="s">
        <v>301</v>
      </c>
      <c r="G44" s="22" t="s">
        <v>586</v>
      </c>
      <c r="H44" s="22" t="s">
        <v>242</v>
      </c>
      <c r="I44" s="22" t="s">
        <v>587</v>
      </c>
      <c r="J44" s="22" t="s">
        <v>433</v>
      </c>
      <c r="K44" s="22" t="s">
        <v>588</v>
      </c>
      <c r="L44" s="22" t="s">
        <v>433</v>
      </c>
      <c r="M44" s="22" t="s">
        <v>414</v>
      </c>
      <c r="N44" s="22" t="s">
        <v>215</v>
      </c>
      <c r="O44" s="22" t="s">
        <v>589</v>
      </c>
      <c r="P44" s="22" t="s">
        <v>433</v>
      </c>
      <c r="Q44" s="79" t="s">
        <v>590</v>
      </c>
      <c r="R44" s="83">
        <f t="shared" si="0"/>
        <v>1.4189814814814818E-2</v>
      </c>
      <c r="S44" s="22" t="s">
        <v>316</v>
      </c>
      <c r="T44" s="18"/>
      <c r="U44" s="18"/>
      <c r="V44" s="19"/>
      <c r="Z44" s="17"/>
    </row>
    <row r="45" spans="1:26" s="15" customFormat="1" ht="28" customHeight="1">
      <c r="A45" s="79" t="s">
        <v>751</v>
      </c>
      <c r="B45" s="22" t="s">
        <v>591</v>
      </c>
      <c r="C45" s="80" t="s">
        <v>592</v>
      </c>
      <c r="D45" s="81">
        <v>40482</v>
      </c>
      <c r="E45" s="22"/>
      <c r="F45" s="82" t="s">
        <v>142</v>
      </c>
      <c r="G45" s="22" t="s">
        <v>593</v>
      </c>
      <c r="H45" s="22"/>
      <c r="I45" s="22" t="s">
        <v>409</v>
      </c>
      <c r="J45" s="22"/>
      <c r="K45" s="22" t="s">
        <v>594</v>
      </c>
      <c r="L45" s="22"/>
      <c r="M45" s="22" t="s">
        <v>407</v>
      </c>
      <c r="N45" s="22"/>
      <c r="O45" s="22" t="s">
        <v>595</v>
      </c>
      <c r="P45" s="22"/>
      <c r="Q45" s="79" t="s">
        <v>596</v>
      </c>
      <c r="R45" s="82"/>
      <c r="S45" s="22"/>
      <c r="T45" s="18"/>
      <c r="U45" s="18"/>
      <c r="V45" s="19"/>
      <c r="Z45" s="17"/>
    </row>
    <row r="46" spans="1:26" s="15" customFormat="1" ht="28" customHeight="1">
      <c r="A46" s="79" t="s">
        <v>751</v>
      </c>
      <c r="B46" s="22" t="s">
        <v>597</v>
      </c>
      <c r="C46" s="80" t="s">
        <v>598</v>
      </c>
      <c r="D46" s="81">
        <v>40404</v>
      </c>
      <c r="E46" s="22"/>
      <c r="F46" s="82" t="s">
        <v>142</v>
      </c>
      <c r="G46" s="22" t="s">
        <v>413</v>
      </c>
      <c r="H46" s="22"/>
      <c r="I46" s="22" t="s">
        <v>599</v>
      </c>
      <c r="J46" s="22"/>
      <c r="K46" s="22" t="s">
        <v>600</v>
      </c>
      <c r="L46" s="22"/>
      <c r="M46" s="22" t="s">
        <v>176</v>
      </c>
      <c r="N46" s="22"/>
      <c r="O46" s="22" t="s">
        <v>601</v>
      </c>
      <c r="P46" s="22"/>
      <c r="Q46" s="79" t="s">
        <v>602</v>
      </c>
      <c r="R46" s="82"/>
      <c r="S46" s="22"/>
      <c r="T46" s="18"/>
      <c r="U46" s="18"/>
      <c r="V46" s="19"/>
      <c r="Z46" s="17"/>
    </row>
    <row r="47" spans="1:26" ht="18" customHeight="1">
      <c r="A47" s="7"/>
      <c r="B47" s="16"/>
      <c r="C47" s="12"/>
      <c r="D47" s="7"/>
      <c r="E47" s="7"/>
      <c r="F47" s="21"/>
      <c r="G47" s="12"/>
      <c r="H47" s="7"/>
      <c r="I47" s="9"/>
      <c r="J47" s="7"/>
      <c r="K47" s="9"/>
      <c r="L47" s="7"/>
      <c r="M47" s="9"/>
      <c r="N47" s="7"/>
      <c r="O47" s="9"/>
      <c r="P47" s="7"/>
      <c r="Q47" s="9"/>
      <c r="R47" s="13"/>
      <c r="S47" s="12"/>
      <c r="T47" s="12"/>
      <c r="V47" s="77"/>
      <c r="W47" s="77"/>
    </row>
    <row r="48" spans="1:26" ht="25" customHeight="1">
      <c r="A48" s="16" t="s">
        <v>6</v>
      </c>
      <c r="C48" s="7"/>
      <c r="D48" s="7"/>
      <c r="E48" s="7"/>
      <c r="F48" s="20"/>
      <c r="G48" s="7"/>
      <c r="H48" s="7"/>
      <c r="I48" s="9"/>
      <c r="J48" s="7"/>
      <c r="K48" s="9"/>
      <c r="L48" s="7"/>
      <c r="M48" s="9"/>
      <c r="N48" s="7"/>
      <c r="O48" s="9"/>
      <c r="P48" s="7"/>
      <c r="Q48" s="9"/>
      <c r="R48" s="13"/>
      <c r="S48" s="12"/>
      <c r="T48" s="77"/>
      <c r="U48" s="77"/>
    </row>
    <row r="49" spans="1:21" s="56" customFormat="1" ht="25" customHeight="1">
      <c r="A49" s="56" t="s">
        <v>752</v>
      </c>
      <c r="B49" s="56" t="s">
        <v>753</v>
      </c>
      <c r="C49" s="56" t="s">
        <v>754</v>
      </c>
    </row>
    <row r="50" spans="1:21" s="59" customFormat="1" ht="25" customHeight="1">
      <c r="A50" s="59" t="s">
        <v>755</v>
      </c>
      <c r="B50" s="59" t="s">
        <v>756</v>
      </c>
      <c r="C50" s="25" t="s">
        <v>757</v>
      </c>
    </row>
    <row r="51" spans="1:21" s="56" customFormat="1" ht="25" customHeight="1">
      <c r="A51" s="56" t="s">
        <v>752</v>
      </c>
      <c r="B51" s="56" t="s">
        <v>747</v>
      </c>
      <c r="C51" s="58" t="s">
        <v>748</v>
      </c>
    </row>
    <row r="52" spans="1:21" s="56" customFormat="1" ht="25" customHeight="1">
      <c r="A52" s="56" t="s">
        <v>758</v>
      </c>
      <c r="B52" s="57" t="s">
        <v>738</v>
      </c>
      <c r="C52" s="58" t="s">
        <v>739</v>
      </c>
    </row>
    <row r="53" spans="1:21" s="56" customFormat="1" ht="25" customHeight="1">
      <c r="A53" s="56" t="s">
        <v>758</v>
      </c>
      <c r="B53" s="56" t="s">
        <v>747</v>
      </c>
      <c r="C53" s="58" t="s">
        <v>748</v>
      </c>
      <c r="D53" s="56" t="s">
        <v>759</v>
      </c>
    </row>
    <row r="54" spans="1:21" s="56" customFormat="1" ht="25" customHeight="1">
      <c r="A54" s="56" t="s">
        <v>760</v>
      </c>
      <c r="B54" s="56" t="s">
        <v>747</v>
      </c>
      <c r="C54" s="58" t="s">
        <v>748</v>
      </c>
      <c r="D54" s="56" t="s">
        <v>759</v>
      </c>
    </row>
    <row r="55" spans="1:21" s="16" customFormat="1" ht="15.5">
      <c r="C55" s="25"/>
      <c r="D55" s="24"/>
      <c r="E55" s="24"/>
      <c r="F55" s="26"/>
      <c r="H55" s="24"/>
      <c r="I55" s="27"/>
      <c r="J55" s="24"/>
      <c r="K55" s="27"/>
      <c r="L55" s="24"/>
      <c r="M55" s="27"/>
      <c r="N55" s="24"/>
      <c r="O55" s="27"/>
      <c r="P55" s="24"/>
      <c r="Q55" s="27"/>
      <c r="R55" s="28"/>
      <c r="T55" s="91"/>
      <c r="U55" s="91"/>
    </row>
    <row r="56" spans="1:21" ht="17.5">
      <c r="A56" s="12"/>
      <c r="B56" s="7"/>
      <c r="C56" s="8"/>
      <c r="D56" s="7"/>
      <c r="E56" s="7"/>
      <c r="F56" s="7"/>
      <c r="G56" s="7"/>
      <c r="H56" s="7"/>
      <c r="I56" s="7"/>
      <c r="J56" s="9"/>
      <c r="K56" s="10"/>
      <c r="L56" s="9"/>
      <c r="M56" s="12"/>
      <c r="N56" s="7"/>
      <c r="O56" s="9"/>
      <c r="P56" s="9"/>
      <c r="Q56" s="7"/>
      <c r="R56" s="7"/>
      <c r="S56" s="9"/>
    </row>
    <row r="57" spans="1:21" s="46" customFormat="1" ht="15.5">
      <c r="A57" s="39"/>
      <c r="B57" s="40"/>
      <c r="C57" s="39"/>
      <c r="D57" s="49" t="s">
        <v>28</v>
      </c>
      <c r="E57" s="40"/>
      <c r="F57" s="39"/>
      <c r="G57" s="39"/>
      <c r="H57" s="39"/>
      <c r="I57" s="39" t="s">
        <v>35</v>
      </c>
      <c r="J57" s="39"/>
      <c r="K57" s="39"/>
      <c r="L57" s="39"/>
      <c r="M57" s="39"/>
      <c r="N57" s="39"/>
      <c r="O57" s="39"/>
      <c r="P57" s="39"/>
      <c r="Q57" s="41"/>
      <c r="R57" s="39"/>
      <c r="S57" s="39"/>
    </row>
    <row r="58" spans="1:21" s="46" customFormat="1" ht="15.5">
      <c r="A58" s="39"/>
      <c r="B58" s="39"/>
      <c r="C58" s="39"/>
      <c r="D58" s="40"/>
      <c r="E58" s="40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41"/>
      <c r="R58" s="39"/>
      <c r="S58" s="39"/>
    </row>
    <row r="59" spans="1:21" s="46" customFormat="1" ht="15.5">
      <c r="A59" s="40"/>
      <c r="B59" s="40"/>
      <c r="C59" s="39"/>
      <c r="D59" s="49" t="s">
        <v>12</v>
      </c>
      <c r="E59" s="40"/>
      <c r="F59" s="39"/>
      <c r="G59" s="39"/>
      <c r="H59" s="39"/>
      <c r="I59" s="39" t="s">
        <v>34</v>
      </c>
      <c r="J59" s="39"/>
      <c r="K59" s="39"/>
      <c r="L59" s="39"/>
      <c r="M59" s="39"/>
      <c r="N59" s="39"/>
      <c r="O59" s="39"/>
      <c r="P59" s="39"/>
      <c r="Q59" s="41"/>
      <c r="R59" s="39"/>
      <c r="S59" s="39"/>
    </row>
    <row r="60" spans="1:21" s="46" customFormat="1" ht="15.5">
      <c r="A60" s="39"/>
      <c r="B60" s="40"/>
      <c r="C60" s="39"/>
      <c r="D60" s="40"/>
      <c r="E60" s="40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41"/>
      <c r="R60" s="39"/>
      <c r="S60" s="39"/>
    </row>
    <row r="61" spans="1:21" s="46" customFormat="1" ht="15.5">
      <c r="A61" s="39"/>
      <c r="B61" s="40"/>
      <c r="C61" s="39"/>
      <c r="D61" s="50" t="s">
        <v>13</v>
      </c>
      <c r="E61" s="50"/>
      <c r="F61" s="50"/>
      <c r="G61" s="50"/>
      <c r="H61" s="50"/>
      <c r="I61" s="39" t="s">
        <v>29</v>
      </c>
      <c r="J61" s="39"/>
      <c r="K61" s="39"/>
      <c r="L61" s="39"/>
      <c r="M61" s="39"/>
      <c r="N61" s="39"/>
      <c r="O61" s="39"/>
      <c r="P61" s="39"/>
      <c r="Q61" s="41"/>
      <c r="R61" s="39"/>
      <c r="S61" s="39"/>
    </row>
    <row r="62" spans="1:21" s="46" customFormat="1" ht="15.5">
      <c r="A62" s="39"/>
      <c r="B62" s="40"/>
      <c r="C62" s="39"/>
      <c r="D62" s="40"/>
      <c r="E62" s="40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1"/>
      <c r="R62" s="39"/>
      <c r="S62" s="39"/>
    </row>
    <row r="63" spans="1:21" s="46" customFormat="1" ht="15.5">
      <c r="A63" s="39"/>
      <c r="B63" s="40"/>
      <c r="C63" s="39"/>
      <c r="D63" s="49" t="s">
        <v>30</v>
      </c>
      <c r="E63" s="40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41"/>
      <c r="R63" s="39"/>
      <c r="S63" s="39"/>
    </row>
    <row r="64" spans="1:21" s="46" customFormat="1" ht="15.5">
      <c r="A64" s="42"/>
      <c r="B64" s="42"/>
      <c r="C64" s="42"/>
      <c r="D64" s="48"/>
      <c r="E64" s="48"/>
      <c r="F64" s="42"/>
      <c r="G64" s="42"/>
      <c r="H64" s="42"/>
      <c r="I64" s="42"/>
      <c r="J64" s="42"/>
      <c r="K64" s="44"/>
      <c r="L64" s="45"/>
      <c r="M64" s="45"/>
      <c r="N64" s="45"/>
      <c r="O64" s="45"/>
      <c r="P64" s="42"/>
      <c r="Q64" s="43"/>
      <c r="R64" s="42"/>
      <c r="S64" s="42"/>
    </row>
    <row r="65" spans="1:19" s="46" customFormat="1" ht="15.5">
      <c r="A65" s="42"/>
      <c r="B65" s="42"/>
      <c r="C65" s="42"/>
      <c r="D65" s="49" t="s">
        <v>31</v>
      </c>
      <c r="E65" s="55"/>
      <c r="F65" s="42"/>
      <c r="G65" s="39" t="s">
        <v>35</v>
      </c>
      <c r="H65" s="42"/>
      <c r="I65" s="42"/>
      <c r="J65" s="42"/>
      <c r="K65" s="44"/>
      <c r="L65" s="45"/>
      <c r="M65" s="45"/>
      <c r="N65" s="45"/>
      <c r="O65" s="45"/>
      <c r="P65" s="42"/>
      <c r="Q65" s="43"/>
      <c r="R65" s="42"/>
      <c r="S65" s="42"/>
    </row>
    <row r="66" spans="1:19" s="46" customFormat="1" ht="15.5">
      <c r="A66" s="42"/>
      <c r="B66" s="42"/>
      <c r="C66" s="42"/>
      <c r="D66" s="48"/>
      <c r="E66" s="48"/>
      <c r="F66" s="42"/>
      <c r="G66" s="39"/>
      <c r="H66" s="42"/>
      <c r="I66" s="42"/>
      <c r="J66" s="42"/>
      <c r="K66" s="42"/>
      <c r="L66" s="42"/>
      <c r="M66" s="42"/>
      <c r="N66" s="42"/>
      <c r="O66" s="42"/>
      <c r="P66" s="42"/>
      <c r="Q66" s="43"/>
      <c r="R66" s="42"/>
      <c r="S66" s="42"/>
    </row>
    <row r="67" spans="1:19" s="46" customFormat="1" ht="15.5">
      <c r="A67" s="42"/>
      <c r="B67" s="42"/>
      <c r="C67" s="42"/>
      <c r="D67" s="40" t="s">
        <v>32</v>
      </c>
      <c r="E67" s="55"/>
      <c r="F67" s="42"/>
      <c r="G67" s="39" t="s">
        <v>46</v>
      </c>
      <c r="H67" s="42"/>
      <c r="I67" s="42"/>
      <c r="J67" s="42"/>
      <c r="K67" s="42"/>
      <c r="L67" s="42"/>
      <c r="M67" s="42"/>
      <c r="N67" s="42"/>
      <c r="O67" s="42"/>
      <c r="P67" s="42"/>
      <c r="Q67" s="43"/>
      <c r="R67" s="42"/>
      <c r="S67" s="42"/>
    </row>
    <row r="68" spans="1:19" s="46" customFormat="1" ht="15.5">
      <c r="A68" s="42"/>
      <c r="B68" s="42"/>
      <c r="C68" s="42"/>
      <c r="D68" s="48"/>
      <c r="E68" s="48"/>
      <c r="F68" s="42"/>
      <c r="G68" s="39"/>
      <c r="H68" s="42"/>
      <c r="I68" s="42"/>
      <c r="J68" s="42"/>
      <c r="K68" s="42"/>
      <c r="L68" s="42"/>
      <c r="M68" s="42"/>
      <c r="N68" s="42"/>
      <c r="O68" s="42"/>
      <c r="P68" s="42"/>
      <c r="Q68" s="43"/>
      <c r="R68" s="42"/>
      <c r="S68" s="42"/>
    </row>
    <row r="69" spans="1:19" s="46" customFormat="1" ht="15.5">
      <c r="A69" s="42"/>
      <c r="B69" s="42"/>
      <c r="C69" s="42"/>
      <c r="D69" s="40" t="s">
        <v>32</v>
      </c>
      <c r="E69" s="55"/>
      <c r="F69" s="42"/>
      <c r="G69" s="39" t="s">
        <v>47</v>
      </c>
      <c r="H69" s="42"/>
      <c r="I69" s="42"/>
      <c r="J69" s="42"/>
      <c r="K69" s="42"/>
      <c r="L69" s="42"/>
      <c r="M69" s="42"/>
      <c r="N69" s="42"/>
      <c r="O69" s="42"/>
      <c r="P69" s="42"/>
      <c r="Q69" s="43"/>
      <c r="R69" s="42"/>
      <c r="S69" s="42"/>
    </row>
  </sheetData>
  <sheetProtection selectLockedCells="1" selectUnlockedCells="1"/>
  <mergeCells count="8">
    <mergeCell ref="D61:H61"/>
    <mergeCell ref="A1:S1"/>
    <mergeCell ref="A2:S2"/>
    <mergeCell ref="A3:S3"/>
    <mergeCell ref="A4:S4"/>
    <mergeCell ref="A6:S6"/>
    <mergeCell ref="A8:S8"/>
    <mergeCell ref="A7:S7"/>
  </mergeCells>
  <conditionalFormatting sqref="G58:G63 I58:I63 K58:K63 O58:O63 Q58:Q63 M60:M63">
    <cfRule type="cellIs" dxfId="3" priority="1" operator="greaterThan">
      <formula>#REF!</formula>
    </cfRule>
  </conditionalFormatting>
  <pageMargins left="0.59055118110236227" right="0.23622047244094491" top="0.55118110236220474" bottom="3.937007874015748E-2" header="0.31496062992125984" footer="0.31496062992125984"/>
  <pageSetup paperSize="9" scale="66" firstPageNumber="0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5"/>
  <sheetViews>
    <sheetView topLeftCell="A13" zoomScale="80" zoomScaleNormal="80" workbookViewId="0">
      <selection activeCell="G29" sqref="G29"/>
    </sheetView>
  </sheetViews>
  <sheetFormatPr defaultColWidth="11.453125" defaultRowHeight="14"/>
  <cols>
    <col min="1" max="1" width="6.453125" style="14" customWidth="1"/>
    <col min="2" max="2" width="7.1796875" style="14" customWidth="1"/>
    <col min="3" max="3" width="37" style="14" customWidth="1"/>
    <col min="4" max="4" width="12.1796875" style="14" customWidth="1"/>
    <col min="5" max="5" width="8" style="63" customWidth="1"/>
    <col min="6" max="6" width="21.6328125" style="14" customWidth="1"/>
    <col min="7" max="7" width="11.6328125" style="14" customWidth="1"/>
    <col min="8" max="8" width="3.1796875" style="14" customWidth="1"/>
    <col min="9" max="9" width="11.1796875" style="14" customWidth="1"/>
    <col min="10" max="10" width="3.453125" style="14" customWidth="1"/>
    <col min="11" max="11" width="12.453125" style="14" customWidth="1"/>
    <col min="12" max="12" width="3.81640625" style="14" customWidth="1"/>
    <col min="13" max="13" width="11.36328125" style="14" customWidth="1"/>
    <col min="14" max="14" width="3.81640625" style="14" customWidth="1"/>
    <col min="15" max="15" width="10.36328125" style="14" customWidth="1"/>
    <col min="16" max="16" width="3.81640625" style="14" customWidth="1"/>
    <col min="17" max="17" width="12.453125" style="14" customWidth="1"/>
    <col min="18" max="18" width="12.36328125" style="14" customWidth="1"/>
    <col min="19" max="19" width="10.08984375" style="14" customWidth="1"/>
    <col min="20" max="253" width="8.81640625" style="14" customWidth="1"/>
    <col min="254" max="16384" width="11.453125" style="14"/>
  </cols>
  <sheetData>
    <row r="1" spans="1:23">
      <c r="A1" s="51" t="s">
        <v>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23">
      <c r="A2" s="51" t="s">
        <v>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3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23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23" ht="17.5">
      <c r="A5" s="12"/>
      <c r="B5" s="78"/>
      <c r="C5" s="78"/>
      <c r="D5" s="12"/>
      <c r="E5" s="7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78"/>
      <c r="S5" s="78"/>
    </row>
    <row r="6" spans="1:23">
      <c r="A6" s="52" t="s">
        <v>16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23" ht="18" customHeight="1">
      <c r="A7" s="53" t="s">
        <v>37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23">
      <c r="A8" s="52" t="s">
        <v>42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1:23" ht="17.5">
      <c r="A9" s="12"/>
      <c r="B9" s="12"/>
      <c r="C9" s="12"/>
      <c r="D9" s="12"/>
      <c r="E9" s="7"/>
      <c r="F9" s="2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23">
      <c r="A10" s="34" t="s">
        <v>10</v>
      </c>
      <c r="B10" s="35"/>
      <c r="C10" s="35"/>
      <c r="F10" s="36"/>
      <c r="G10" s="37"/>
      <c r="H10" s="36"/>
      <c r="I10" s="37"/>
      <c r="J10" s="36"/>
      <c r="K10" s="37"/>
      <c r="L10" s="36"/>
      <c r="N10" s="36"/>
      <c r="Q10" s="37" t="s">
        <v>26</v>
      </c>
      <c r="R10" s="34"/>
    </row>
    <row r="11" spans="1:23">
      <c r="A11" s="38" t="s">
        <v>18</v>
      </c>
      <c r="B11" s="35"/>
      <c r="C11" s="35"/>
      <c r="F11" s="36"/>
      <c r="G11" s="37"/>
      <c r="H11" s="36"/>
      <c r="I11" s="37"/>
      <c r="J11" s="36"/>
      <c r="K11" s="37"/>
      <c r="L11" s="36"/>
      <c r="M11" s="37"/>
      <c r="N11" s="36"/>
      <c r="Q11" s="34" t="s">
        <v>743</v>
      </c>
    </row>
    <row r="12" spans="1:23">
      <c r="A12" s="34" t="s">
        <v>27</v>
      </c>
      <c r="B12" s="35"/>
      <c r="C12" s="35"/>
      <c r="F12" s="36"/>
      <c r="G12" s="37"/>
      <c r="H12" s="36"/>
      <c r="I12" s="37"/>
      <c r="J12" s="36"/>
      <c r="K12" s="37"/>
      <c r="L12" s="36"/>
      <c r="M12" s="37"/>
      <c r="N12" s="36"/>
      <c r="Q12" s="34" t="s">
        <v>744</v>
      </c>
    </row>
    <row r="13" spans="1:23" ht="14.5" thickBot="1">
      <c r="A13" s="34"/>
      <c r="B13" s="35"/>
      <c r="C13" s="35"/>
      <c r="F13" s="36"/>
      <c r="G13" s="37"/>
      <c r="H13" s="36"/>
      <c r="I13" s="37"/>
      <c r="J13" s="36"/>
      <c r="K13" s="37"/>
      <c r="L13" s="36"/>
      <c r="M13" s="37"/>
      <c r="N13" s="36"/>
      <c r="Q13" s="34"/>
    </row>
    <row r="14" spans="1:23" s="6" customFormat="1" ht="23">
      <c r="A14" s="29" t="s">
        <v>1</v>
      </c>
      <c r="B14" s="30" t="s">
        <v>24</v>
      </c>
      <c r="C14" s="31" t="s">
        <v>36</v>
      </c>
      <c r="D14" s="30" t="s">
        <v>19</v>
      </c>
      <c r="E14" s="31" t="s">
        <v>14</v>
      </c>
      <c r="F14" s="31" t="s">
        <v>15</v>
      </c>
      <c r="G14" s="31" t="s">
        <v>20</v>
      </c>
      <c r="H14" s="31" t="s">
        <v>2</v>
      </c>
      <c r="I14" s="31" t="s">
        <v>21</v>
      </c>
      <c r="J14" s="31" t="s">
        <v>2</v>
      </c>
      <c r="K14" s="30" t="s">
        <v>22</v>
      </c>
      <c r="L14" s="31" t="s">
        <v>2</v>
      </c>
      <c r="M14" s="30" t="s">
        <v>23</v>
      </c>
      <c r="N14" s="31" t="s">
        <v>2</v>
      </c>
      <c r="O14" s="30" t="s">
        <v>39</v>
      </c>
      <c r="P14" s="31" t="s">
        <v>2</v>
      </c>
      <c r="Q14" s="30" t="s">
        <v>11</v>
      </c>
      <c r="R14" s="32" t="s">
        <v>3</v>
      </c>
      <c r="S14" s="33" t="s">
        <v>25</v>
      </c>
    </row>
    <row r="15" spans="1:23" s="15" customFormat="1" ht="25" customHeight="1">
      <c r="A15" s="79" t="s">
        <v>48</v>
      </c>
      <c r="B15" s="22" t="s">
        <v>266</v>
      </c>
      <c r="C15" s="80" t="s">
        <v>267</v>
      </c>
      <c r="D15" s="81">
        <v>40073</v>
      </c>
      <c r="E15" s="22" t="s">
        <v>99</v>
      </c>
      <c r="F15" s="82" t="s">
        <v>204</v>
      </c>
      <c r="G15" s="22" t="s">
        <v>254</v>
      </c>
      <c r="H15" s="22" t="s">
        <v>62</v>
      </c>
      <c r="I15" s="22" t="s">
        <v>75</v>
      </c>
      <c r="J15" s="22" t="s">
        <v>62</v>
      </c>
      <c r="K15" s="22" t="s">
        <v>268</v>
      </c>
      <c r="L15" s="22" t="s">
        <v>48</v>
      </c>
      <c r="M15" s="22" t="s">
        <v>88</v>
      </c>
      <c r="N15" s="22" t="s">
        <v>62</v>
      </c>
      <c r="O15" s="22" t="s">
        <v>269</v>
      </c>
      <c r="P15" s="22" t="s">
        <v>48</v>
      </c>
      <c r="Q15" s="79" t="s">
        <v>270</v>
      </c>
      <c r="R15" s="82"/>
      <c r="S15" s="22" t="s">
        <v>99</v>
      </c>
      <c r="W15" s="17"/>
    </row>
    <row r="16" spans="1:23" s="15" customFormat="1" ht="25" customHeight="1">
      <c r="A16" s="79" t="s">
        <v>62</v>
      </c>
      <c r="B16" s="22" t="s">
        <v>271</v>
      </c>
      <c r="C16" s="80" t="s">
        <v>272</v>
      </c>
      <c r="D16" s="81">
        <v>39827</v>
      </c>
      <c r="E16" s="22" t="s">
        <v>99</v>
      </c>
      <c r="F16" s="82" t="s">
        <v>204</v>
      </c>
      <c r="G16" s="22" t="s">
        <v>132</v>
      </c>
      <c r="H16" s="22" t="s">
        <v>48</v>
      </c>
      <c r="I16" s="22" t="s">
        <v>57</v>
      </c>
      <c r="J16" s="22" t="s">
        <v>48</v>
      </c>
      <c r="K16" s="22" t="s">
        <v>273</v>
      </c>
      <c r="L16" s="22" t="s">
        <v>62</v>
      </c>
      <c r="M16" s="22" t="s">
        <v>84</v>
      </c>
      <c r="N16" s="22" t="s">
        <v>76</v>
      </c>
      <c r="O16" s="22" t="s">
        <v>274</v>
      </c>
      <c r="P16" s="22" t="s">
        <v>70</v>
      </c>
      <c r="Q16" s="79" t="s">
        <v>275</v>
      </c>
      <c r="R16" s="83">
        <f>Q16-$Q$15</f>
        <v>1.0185185185185124E-3</v>
      </c>
      <c r="S16" s="22" t="s">
        <v>99</v>
      </c>
      <c r="W16" s="17"/>
    </row>
    <row r="17" spans="1:23" s="15" customFormat="1" ht="25" customHeight="1">
      <c r="A17" s="79" t="s">
        <v>70</v>
      </c>
      <c r="B17" s="22" t="s">
        <v>276</v>
      </c>
      <c r="C17" s="80" t="s">
        <v>277</v>
      </c>
      <c r="D17" s="81">
        <v>39701</v>
      </c>
      <c r="E17" s="22" t="s">
        <v>99</v>
      </c>
      <c r="F17" s="82" t="s">
        <v>51</v>
      </c>
      <c r="G17" s="22" t="s">
        <v>170</v>
      </c>
      <c r="H17" s="22" t="s">
        <v>70</v>
      </c>
      <c r="I17" s="22" t="s">
        <v>102</v>
      </c>
      <c r="J17" s="22" t="s">
        <v>65</v>
      </c>
      <c r="K17" s="22" t="s">
        <v>278</v>
      </c>
      <c r="L17" s="22" t="s">
        <v>70</v>
      </c>
      <c r="M17" s="22" t="s">
        <v>176</v>
      </c>
      <c r="N17" s="22" t="s">
        <v>74</v>
      </c>
      <c r="O17" s="22" t="s">
        <v>234</v>
      </c>
      <c r="P17" s="22" t="s">
        <v>62</v>
      </c>
      <c r="Q17" s="79" t="s">
        <v>279</v>
      </c>
      <c r="R17" s="83">
        <f t="shared" ref="R17:R26" si="0">Q17-$Q$15</f>
        <v>1.7361111111111084E-3</v>
      </c>
      <c r="S17" s="22" t="s">
        <v>99</v>
      </c>
      <c r="W17" s="17"/>
    </row>
    <row r="18" spans="1:23" s="15" customFormat="1" ht="25" customHeight="1">
      <c r="A18" s="79" t="s">
        <v>56</v>
      </c>
      <c r="B18" s="22" t="s">
        <v>280</v>
      </c>
      <c r="C18" s="80" t="s">
        <v>281</v>
      </c>
      <c r="D18" s="81">
        <v>40524</v>
      </c>
      <c r="E18" s="22" t="s">
        <v>244</v>
      </c>
      <c r="F18" s="82" t="s">
        <v>131</v>
      </c>
      <c r="G18" s="22" t="s">
        <v>282</v>
      </c>
      <c r="H18" s="22" t="s">
        <v>56</v>
      </c>
      <c r="I18" s="22" t="s">
        <v>283</v>
      </c>
      <c r="J18" s="22" t="s">
        <v>83</v>
      </c>
      <c r="K18" s="22" t="s">
        <v>284</v>
      </c>
      <c r="L18" s="22" t="s">
        <v>56</v>
      </c>
      <c r="M18" s="22" t="s">
        <v>84</v>
      </c>
      <c r="N18" s="22" t="s">
        <v>58</v>
      </c>
      <c r="O18" s="22" t="s">
        <v>285</v>
      </c>
      <c r="P18" s="22" t="s">
        <v>65</v>
      </c>
      <c r="Q18" s="79" t="s">
        <v>286</v>
      </c>
      <c r="R18" s="83">
        <f t="shared" si="0"/>
        <v>4.1435185185185151E-3</v>
      </c>
      <c r="S18" s="22" t="s">
        <v>244</v>
      </c>
      <c r="W18" s="17"/>
    </row>
    <row r="19" spans="1:23" s="15" customFormat="1" ht="25" customHeight="1">
      <c r="A19" s="79" t="s">
        <v>65</v>
      </c>
      <c r="B19" s="22" t="s">
        <v>287</v>
      </c>
      <c r="C19" s="80" t="s">
        <v>288</v>
      </c>
      <c r="D19" s="81">
        <v>40317</v>
      </c>
      <c r="E19" s="22" t="s">
        <v>244</v>
      </c>
      <c r="F19" s="82" t="s">
        <v>265</v>
      </c>
      <c r="G19" s="22" t="s">
        <v>289</v>
      </c>
      <c r="H19" s="22" t="s">
        <v>58</v>
      </c>
      <c r="I19" s="22" t="s">
        <v>84</v>
      </c>
      <c r="J19" s="22" t="s">
        <v>56</v>
      </c>
      <c r="K19" s="22" t="s">
        <v>290</v>
      </c>
      <c r="L19" s="22" t="s">
        <v>58</v>
      </c>
      <c r="M19" s="22" t="s">
        <v>84</v>
      </c>
      <c r="N19" s="22" t="s">
        <v>53</v>
      </c>
      <c r="O19" s="22" t="s">
        <v>291</v>
      </c>
      <c r="P19" s="22" t="s">
        <v>56</v>
      </c>
      <c r="Q19" s="79" t="s">
        <v>292</v>
      </c>
      <c r="R19" s="83">
        <f t="shared" si="0"/>
        <v>4.8726851851851848E-3</v>
      </c>
      <c r="S19" s="22" t="s">
        <v>244</v>
      </c>
      <c r="W19" s="17"/>
    </row>
    <row r="20" spans="1:23" s="15" customFormat="1" ht="25" customHeight="1">
      <c r="A20" s="79" t="s">
        <v>58</v>
      </c>
      <c r="B20" s="22" t="s">
        <v>293</v>
      </c>
      <c r="C20" s="80" t="s">
        <v>294</v>
      </c>
      <c r="D20" s="81">
        <v>40079</v>
      </c>
      <c r="E20" s="22" t="s">
        <v>244</v>
      </c>
      <c r="F20" s="82" t="s">
        <v>204</v>
      </c>
      <c r="G20" s="22" t="s">
        <v>295</v>
      </c>
      <c r="H20" s="22" t="s">
        <v>65</v>
      </c>
      <c r="I20" s="22" t="s">
        <v>206</v>
      </c>
      <c r="J20" s="22" t="s">
        <v>70</v>
      </c>
      <c r="K20" s="22" t="s">
        <v>296</v>
      </c>
      <c r="L20" s="22" t="s">
        <v>65</v>
      </c>
      <c r="M20" s="22" t="s">
        <v>115</v>
      </c>
      <c r="N20" s="22" t="s">
        <v>56</v>
      </c>
      <c r="O20" s="22" t="s">
        <v>297</v>
      </c>
      <c r="P20" s="22" t="s">
        <v>53</v>
      </c>
      <c r="Q20" s="79" t="s">
        <v>298</v>
      </c>
      <c r="R20" s="83">
        <f t="shared" si="0"/>
        <v>5.2199074074074057E-3</v>
      </c>
      <c r="S20" s="22" t="s">
        <v>244</v>
      </c>
      <c r="W20" s="17"/>
    </row>
    <row r="21" spans="1:23" s="15" customFormat="1" ht="25" customHeight="1">
      <c r="A21" s="79" t="s">
        <v>76</v>
      </c>
      <c r="B21" s="22" t="s">
        <v>299</v>
      </c>
      <c r="C21" s="80" t="s">
        <v>300</v>
      </c>
      <c r="D21" s="81">
        <v>39784</v>
      </c>
      <c r="E21" s="22" t="s">
        <v>244</v>
      </c>
      <c r="F21" s="82" t="s">
        <v>301</v>
      </c>
      <c r="G21" s="22" t="s">
        <v>302</v>
      </c>
      <c r="H21" s="22" t="s">
        <v>74</v>
      </c>
      <c r="I21" s="22" t="s">
        <v>160</v>
      </c>
      <c r="J21" s="22" t="s">
        <v>58</v>
      </c>
      <c r="K21" s="22" t="s">
        <v>303</v>
      </c>
      <c r="L21" s="22" t="s">
        <v>76</v>
      </c>
      <c r="M21" s="22" t="s">
        <v>128</v>
      </c>
      <c r="N21" s="22" t="s">
        <v>83</v>
      </c>
      <c r="O21" s="22" t="s">
        <v>304</v>
      </c>
      <c r="P21" s="22" t="s">
        <v>76</v>
      </c>
      <c r="Q21" s="79" t="s">
        <v>305</v>
      </c>
      <c r="R21" s="83">
        <f t="shared" si="0"/>
        <v>6.8171296296296278E-3</v>
      </c>
      <c r="S21" s="22" t="s">
        <v>308</v>
      </c>
      <c r="W21" s="17"/>
    </row>
    <row r="22" spans="1:23" s="15" customFormat="1" ht="25" customHeight="1">
      <c r="A22" s="79" t="s">
        <v>53</v>
      </c>
      <c r="B22" s="22" t="s">
        <v>306</v>
      </c>
      <c r="C22" s="80" t="s">
        <v>307</v>
      </c>
      <c r="D22" s="81">
        <v>40307</v>
      </c>
      <c r="E22" s="22" t="s">
        <v>308</v>
      </c>
      <c r="F22" s="82" t="s">
        <v>142</v>
      </c>
      <c r="G22" s="22" t="s">
        <v>309</v>
      </c>
      <c r="H22" s="22" t="s">
        <v>76</v>
      </c>
      <c r="I22" s="22" t="s">
        <v>310</v>
      </c>
      <c r="J22" s="22">
        <v>8</v>
      </c>
      <c r="K22" s="22" t="s">
        <v>311</v>
      </c>
      <c r="L22" s="22" t="s">
        <v>53</v>
      </c>
      <c r="M22" s="22" t="s">
        <v>206</v>
      </c>
      <c r="N22" s="22" t="s">
        <v>48</v>
      </c>
      <c r="O22" s="22" t="s">
        <v>312</v>
      </c>
      <c r="P22" s="22" t="s">
        <v>74</v>
      </c>
      <c r="Q22" s="79" t="s">
        <v>313</v>
      </c>
      <c r="R22" s="83">
        <f t="shared" si="0"/>
        <v>8.3449074074074016E-3</v>
      </c>
      <c r="S22" s="22" t="s">
        <v>308</v>
      </c>
      <c r="W22" s="17"/>
    </row>
    <row r="23" spans="1:23" s="15" customFormat="1" ht="25" customHeight="1">
      <c r="A23" s="79" t="s">
        <v>83</v>
      </c>
      <c r="B23" s="22" t="s">
        <v>314</v>
      </c>
      <c r="C23" s="80" t="s">
        <v>315</v>
      </c>
      <c r="D23" s="81">
        <v>40309</v>
      </c>
      <c r="E23" s="22" t="s">
        <v>316</v>
      </c>
      <c r="F23" s="82" t="s">
        <v>142</v>
      </c>
      <c r="G23" s="22" t="s">
        <v>317</v>
      </c>
      <c r="H23" s="22" t="s">
        <v>49</v>
      </c>
      <c r="I23" s="22" t="s">
        <v>166</v>
      </c>
      <c r="J23" s="22" t="s">
        <v>76</v>
      </c>
      <c r="K23" s="22" t="s">
        <v>318</v>
      </c>
      <c r="L23" s="22" t="s">
        <v>83</v>
      </c>
      <c r="M23" s="22" t="s">
        <v>115</v>
      </c>
      <c r="N23" s="22" t="s">
        <v>65</v>
      </c>
      <c r="O23" s="22" t="s">
        <v>319</v>
      </c>
      <c r="P23" s="22" t="s">
        <v>58</v>
      </c>
      <c r="Q23" s="79" t="s">
        <v>320</v>
      </c>
      <c r="R23" s="83">
        <f t="shared" si="0"/>
        <v>8.6689814814814824E-3</v>
      </c>
      <c r="S23" s="22" t="s">
        <v>308</v>
      </c>
      <c r="W23" s="17"/>
    </row>
    <row r="24" spans="1:23" s="15" customFormat="1" ht="25" customHeight="1">
      <c r="A24" s="79" t="s">
        <v>74</v>
      </c>
      <c r="B24" s="22" t="s">
        <v>321</v>
      </c>
      <c r="C24" s="80" t="s">
        <v>322</v>
      </c>
      <c r="D24" s="81">
        <v>39522</v>
      </c>
      <c r="E24" s="22" t="s">
        <v>308</v>
      </c>
      <c r="F24" s="82" t="s">
        <v>142</v>
      </c>
      <c r="G24" s="22" t="s">
        <v>323</v>
      </c>
      <c r="H24" s="22" t="s">
        <v>89</v>
      </c>
      <c r="I24" s="22" t="s">
        <v>324</v>
      </c>
      <c r="J24" s="22" t="s">
        <v>49</v>
      </c>
      <c r="K24" s="22" t="s">
        <v>325</v>
      </c>
      <c r="L24" s="22" t="s">
        <v>74</v>
      </c>
      <c r="M24" s="22" t="s">
        <v>262</v>
      </c>
      <c r="N24" s="22" t="s">
        <v>89</v>
      </c>
      <c r="O24" s="22" t="s">
        <v>326</v>
      </c>
      <c r="P24" s="22" t="s">
        <v>83</v>
      </c>
      <c r="Q24" s="79" t="s">
        <v>327</v>
      </c>
      <c r="R24" s="83">
        <f t="shared" si="0"/>
        <v>1.0370370370370367E-2</v>
      </c>
      <c r="S24" s="22" t="s">
        <v>479</v>
      </c>
      <c r="W24" s="17"/>
    </row>
    <row r="25" spans="1:23" s="15" customFormat="1" ht="25" customHeight="1">
      <c r="A25" s="79" t="s">
        <v>89</v>
      </c>
      <c r="B25" s="22" t="s">
        <v>328</v>
      </c>
      <c r="C25" s="80" t="s">
        <v>329</v>
      </c>
      <c r="D25" s="81">
        <v>40446</v>
      </c>
      <c r="E25" s="22" t="s">
        <v>316</v>
      </c>
      <c r="F25" s="82" t="s">
        <v>142</v>
      </c>
      <c r="G25" s="22" t="s">
        <v>330</v>
      </c>
      <c r="H25" s="22" t="s">
        <v>53</v>
      </c>
      <c r="I25" s="22" t="s">
        <v>331</v>
      </c>
      <c r="J25" s="22" t="s">
        <v>89</v>
      </c>
      <c r="K25" s="22" t="s">
        <v>332</v>
      </c>
      <c r="L25" s="22" t="s">
        <v>89</v>
      </c>
      <c r="M25" s="22" t="s">
        <v>115</v>
      </c>
      <c r="N25" s="22" t="s">
        <v>70</v>
      </c>
      <c r="O25" s="22" t="s">
        <v>333</v>
      </c>
      <c r="P25" s="22" t="s">
        <v>89</v>
      </c>
      <c r="Q25" s="79" t="s">
        <v>334</v>
      </c>
      <c r="R25" s="83">
        <f t="shared" si="0"/>
        <v>1.0787037037037036E-2</v>
      </c>
      <c r="S25" s="22" t="s">
        <v>479</v>
      </c>
      <c r="W25" s="17"/>
    </row>
    <row r="26" spans="1:23" s="15" customFormat="1" ht="25" customHeight="1">
      <c r="A26" s="79" t="s">
        <v>49</v>
      </c>
      <c r="B26" s="22" t="s">
        <v>335</v>
      </c>
      <c r="C26" s="80" t="s">
        <v>336</v>
      </c>
      <c r="D26" s="81">
        <v>39739</v>
      </c>
      <c r="E26" s="22" t="s">
        <v>244</v>
      </c>
      <c r="F26" s="82" t="s">
        <v>301</v>
      </c>
      <c r="G26" s="22" t="s">
        <v>337</v>
      </c>
      <c r="H26" s="22" t="s">
        <v>83</v>
      </c>
      <c r="I26" s="22" t="s">
        <v>338</v>
      </c>
      <c r="J26" s="22" t="s">
        <v>74</v>
      </c>
      <c r="K26" s="22" t="s">
        <v>339</v>
      </c>
      <c r="L26" s="22" t="s">
        <v>49</v>
      </c>
      <c r="M26" s="22" t="s">
        <v>340</v>
      </c>
      <c r="N26" s="22" t="s">
        <v>49</v>
      </c>
      <c r="O26" s="22" t="s">
        <v>341</v>
      </c>
      <c r="P26" s="22" t="s">
        <v>49</v>
      </c>
      <c r="Q26" s="79" t="s">
        <v>342</v>
      </c>
      <c r="R26" s="83">
        <f t="shared" si="0"/>
        <v>1.2881944444444442E-2</v>
      </c>
      <c r="S26" s="22" t="s">
        <v>316</v>
      </c>
      <c r="W26" s="17"/>
    </row>
    <row r="27" spans="1:23" s="15" customFormat="1" ht="25" customHeight="1">
      <c r="A27" s="79" t="s">
        <v>764</v>
      </c>
      <c r="B27" s="22" t="s">
        <v>343</v>
      </c>
      <c r="C27" s="80" t="s">
        <v>344</v>
      </c>
      <c r="D27" s="81">
        <v>40128</v>
      </c>
      <c r="E27" s="22" t="s">
        <v>308</v>
      </c>
      <c r="F27" s="82" t="s">
        <v>142</v>
      </c>
      <c r="G27" s="22" t="s">
        <v>345</v>
      </c>
      <c r="H27" s="22"/>
      <c r="I27" s="22" t="s">
        <v>346</v>
      </c>
      <c r="J27" s="22"/>
      <c r="K27" s="22" t="s">
        <v>347</v>
      </c>
      <c r="L27" s="22"/>
      <c r="M27" s="22"/>
      <c r="N27" s="22"/>
      <c r="O27" s="22"/>
      <c r="P27" s="22"/>
      <c r="Q27" s="79"/>
      <c r="R27" s="82"/>
      <c r="S27" s="22"/>
      <c r="W27" s="17"/>
    </row>
    <row r="28" spans="1:23" ht="25" customHeight="1">
      <c r="A28" s="16" t="s">
        <v>6</v>
      </c>
      <c r="C28" s="7"/>
      <c r="D28" s="7"/>
      <c r="E28" s="7"/>
      <c r="F28" s="20"/>
      <c r="G28" s="7"/>
      <c r="H28" s="7"/>
      <c r="I28" s="9"/>
      <c r="J28" s="7"/>
      <c r="K28" s="9"/>
      <c r="L28" s="7"/>
      <c r="M28" s="9"/>
      <c r="N28" s="7"/>
      <c r="O28" s="9"/>
      <c r="P28" s="7"/>
      <c r="Q28" s="9"/>
      <c r="R28" s="13"/>
      <c r="S28" s="12"/>
      <c r="T28" s="77"/>
      <c r="U28" s="77"/>
    </row>
    <row r="29" spans="1:23" s="56" customFormat="1" ht="25" customHeight="1">
      <c r="A29" s="56" t="s">
        <v>761</v>
      </c>
      <c r="B29" s="56" t="s">
        <v>747</v>
      </c>
      <c r="C29" s="58" t="s">
        <v>748</v>
      </c>
      <c r="E29" s="55"/>
    </row>
    <row r="30" spans="1:23" s="56" customFormat="1" ht="25" customHeight="1">
      <c r="A30" s="56" t="s">
        <v>762</v>
      </c>
      <c r="B30" s="56" t="s">
        <v>747</v>
      </c>
      <c r="C30" s="58" t="s">
        <v>763</v>
      </c>
      <c r="E30" s="55"/>
    </row>
    <row r="31" spans="1:23" s="56" customFormat="1" ht="25" customHeight="1">
      <c r="A31" s="56" t="s">
        <v>762</v>
      </c>
      <c r="B31" s="56" t="s">
        <v>747</v>
      </c>
      <c r="C31" s="58" t="s">
        <v>763</v>
      </c>
      <c r="E31" s="55"/>
    </row>
    <row r="32" spans="1:23" ht="17.5">
      <c r="A32" s="12"/>
      <c r="B32" s="7"/>
      <c r="C32" s="8"/>
      <c r="D32" s="7"/>
      <c r="E32" s="7"/>
      <c r="F32" s="7"/>
      <c r="G32" s="7"/>
      <c r="H32" s="7"/>
      <c r="I32" s="7"/>
      <c r="J32" s="9"/>
      <c r="K32" s="10"/>
      <c r="L32" s="9"/>
      <c r="M32" s="12"/>
      <c r="N32" s="7"/>
      <c r="O32" s="9"/>
      <c r="P32" s="9"/>
      <c r="Q32" s="7"/>
      <c r="R32" s="7"/>
      <c r="S32" s="9"/>
    </row>
    <row r="33" spans="1:19" s="46" customFormat="1" ht="15" customHeight="1">
      <c r="A33" s="39"/>
      <c r="B33" s="40"/>
      <c r="C33" s="39"/>
      <c r="D33" s="49" t="s">
        <v>28</v>
      </c>
      <c r="E33" s="40"/>
      <c r="F33" s="39"/>
      <c r="G33" s="39"/>
      <c r="H33" s="39"/>
      <c r="I33" s="39" t="s">
        <v>35</v>
      </c>
      <c r="J33" s="39"/>
      <c r="K33" s="39"/>
      <c r="L33" s="39"/>
      <c r="M33" s="39"/>
      <c r="N33" s="39"/>
      <c r="O33" s="39"/>
      <c r="P33" s="39"/>
      <c r="Q33" s="41"/>
      <c r="R33" s="39"/>
      <c r="S33" s="39"/>
    </row>
    <row r="34" spans="1:19" s="46" customFormat="1" ht="15" customHeight="1">
      <c r="A34" s="39"/>
      <c r="B34" s="39"/>
      <c r="C34" s="39"/>
      <c r="D34" s="39"/>
      <c r="E34" s="40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41"/>
      <c r="R34" s="39"/>
      <c r="S34" s="39"/>
    </row>
    <row r="35" spans="1:19" s="46" customFormat="1" ht="15" customHeight="1">
      <c r="A35" s="40"/>
      <c r="B35" s="40"/>
      <c r="C35" s="39"/>
      <c r="D35" s="49" t="s">
        <v>12</v>
      </c>
      <c r="E35" s="40"/>
      <c r="F35" s="39"/>
      <c r="G35" s="39"/>
      <c r="H35" s="39"/>
      <c r="I35" s="39" t="s">
        <v>34</v>
      </c>
      <c r="J35" s="39"/>
      <c r="K35" s="39"/>
      <c r="L35" s="39"/>
      <c r="M35" s="39"/>
      <c r="N35" s="39"/>
      <c r="O35" s="39"/>
      <c r="P35" s="39"/>
      <c r="Q35" s="41"/>
      <c r="R35" s="39"/>
      <c r="S35" s="39"/>
    </row>
    <row r="36" spans="1:19" s="46" customFormat="1" ht="15" customHeight="1">
      <c r="A36" s="39"/>
      <c r="B36" s="40"/>
      <c r="C36" s="39"/>
      <c r="D36" s="49"/>
      <c r="E36" s="40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41"/>
      <c r="R36" s="39"/>
      <c r="S36" s="39"/>
    </row>
    <row r="37" spans="1:19" s="46" customFormat="1" ht="15" customHeight="1">
      <c r="A37" s="39"/>
      <c r="B37" s="40"/>
      <c r="C37" s="39"/>
      <c r="D37" s="50" t="s">
        <v>13</v>
      </c>
      <c r="E37" s="50"/>
      <c r="F37" s="50"/>
      <c r="G37" s="50"/>
      <c r="H37" s="50"/>
      <c r="I37" s="39" t="s">
        <v>29</v>
      </c>
      <c r="J37" s="39"/>
      <c r="K37" s="39"/>
      <c r="L37" s="39"/>
      <c r="M37" s="39"/>
      <c r="N37" s="39"/>
      <c r="O37" s="39"/>
      <c r="P37" s="39"/>
      <c r="Q37" s="41"/>
      <c r="R37" s="39"/>
      <c r="S37" s="39"/>
    </row>
    <row r="38" spans="1:19" s="46" customFormat="1" ht="15" customHeight="1">
      <c r="A38" s="39"/>
      <c r="B38" s="40"/>
      <c r="C38" s="39"/>
      <c r="D38" s="49"/>
      <c r="E38" s="40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1"/>
      <c r="R38" s="39"/>
      <c r="S38" s="39"/>
    </row>
    <row r="39" spans="1:19" s="46" customFormat="1" ht="15" customHeight="1">
      <c r="A39" s="39"/>
      <c r="B39" s="40"/>
      <c r="C39" s="39"/>
      <c r="D39" s="49" t="s">
        <v>30</v>
      </c>
      <c r="E39" s="40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1"/>
      <c r="R39" s="39"/>
      <c r="S39" s="39"/>
    </row>
    <row r="40" spans="1:19" s="46" customFormat="1" ht="15" customHeight="1">
      <c r="A40" s="42"/>
      <c r="B40" s="42"/>
      <c r="C40" s="42"/>
      <c r="D40" s="42"/>
      <c r="E40" s="48"/>
      <c r="F40" s="42"/>
      <c r="G40" s="42"/>
      <c r="H40" s="42"/>
      <c r="I40" s="42"/>
      <c r="J40" s="42"/>
      <c r="K40" s="44"/>
      <c r="L40" s="45"/>
      <c r="M40" s="45"/>
      <c r="N40" s="45"/>
      <c r="O40" s="45"/>
      <c r="P40" s="42"/>
      <c r="Q40" s="43"/>
      <c r="R40" s="42"/>
      <c r="S40" s="42"/>
    </row>
    <row r="41" spans="1:19" s="46" customFormat="1" ht="15" customHeight="1">
      <c r="A41" s="42"/>
      <c r="B41" s="42"/>
      <c r="C41" s="42"/>
      <c r="D41" s="39" t="s">
        <v>31</v>
      </c>
      <c r="E41" s="55"/>
      <c r="F41" s="42"/>
      <c r="G41" s="39" t="s">
        <v>35</v>
      </c>
      <c r="H41" s="42"/>
      <c r="I41" s="42"/>
      <c r="J41" s="42"/>
      <c r="K41" s="44"/>
      <c r="L41" s="45"/>
      <c r="M41" s="45"/>
      <c r="N41" s="45"/>
      <c r="O41" s="45"/>
      <c r="P41" s="42"/>
      <c r="Q41" s="43"/>
      <c r="R41" s="42"/>
      <c r="S41" s="42"/>
    </row>
    <row r="42" spans="1:19" s="46" customFormat="1" ht="15" customHeight="1">
      <c r="A42" s="42"/>
      <c r="B42" s="42"/>
      <c r="C42" s="42"/>
      <c r="D42" s="42"/>
      <c r="E42" s="48"/>
      <c r="F42" s="42"/>
      <c r="G42" s="39"/>
      <c r="H42" s="42"/>
      <c r="I42" s="42"/>
      <c r="J42" s="42"/>
      <c r="K42" s="42"/>
      <c r="L42" s="42"/>
      <c r="M42" s="42"/>
      <c r="N42" s="42"/>
      <c r="O42" s="42"/>
      <c r="P42" s="42"/>
      <c r="Q42" s="43"/>
      <c r="R42" s="42"/>
      <c r="S42" s="42"/>
    </row>
    <row r="43" spans="1:19" s="46" customFormat="1" ht="15" customHeight="1">
      <c r="A43" s="42"/>
      <c r="B43" s="42"/>
      <c r="C43" s="42"/>
      <c r="D43" s="39" t="s">
        <v>32</v>
      </c>
      <c r="E43" s="55"/>
      <c r="F43" s="42"/>
      <c r="G43" s="39" t="s">
        <v>46</v>
      </c>
      <c r="H43" s="42"/>
      <c r="I43" s="42"/>
      <c r="J43" s="42"/>
      <c r="K43" s="42"/>
      <c r="L43" s="42"/>
      <c r="M43" s="42"/>
      <c r="N43" s="42"/>
      <c r="O43" s="42"/>
      <c r="P43" s="42"/>
      <c r="Q43" s="43"/>
      <c r="R43" s="42"/>
      <c r="S43" s="42"/>
    </row>
    <row r="44" spans="1:19" s="46" customFormat="1" ht="15" customHeight="1">
      <c r="A44" s="42"/>
      <c r="B44" s="42"/>
      <c r="C44" s="42"/>
      <c r="D44" s="42"/>
      <c r="E44" s="48"/>
      <c r="F44" s="42"/>
      <c r="G44" s="39"/>
      <c r="H44" s="42"/>
      <c r="I44" s="42"/>
      <c r="J44" s="42"/>
      <c r="K44" s="42"/>
      <c r="L44" s="42"/>
      <c r="M44" s="42"/>
      <c r="N44" s="42"/>
      <c r="O44" s="42"/>
      <c r="P44" s="42"/>
      <c r="Q44" s="43"/>
      <c r="R44" s="42"/>
      <c r="S44" s="42"/>
    </row>
    <row r="45" spans="1:19" s="46" customFormat="1" ht="15" customHeight="1">
      <c r="A45" s="42"/>
      <c r="B45" s="42"/>
      <c r="C45" s="42"/>
      <c r="D45" s="39" t="s">
        <v>32</v>
      </c>
      <c r="E45" s="55"/>
      <c r="F45" s="42"/>
      <c r="G45" s="39" t="s">
        <v>47</v>
      </c>
      <c r="H45" s="42"/>
      <c r="I45" s="42"/>
      <c r="J45" s="42"/>
      <c r="K45" s="42"/>
      <c r="L45" s="42"/>
      <c r="M45" s="42"/>
      <c r="N45" s="42"/>
      <c r="O45" s="42"/>
      <c r="P45" s="42"/>
      <c r="Q45" s="43"/>
      <c r="R45" s="42"/>
      <c r="S45" s="42"/>
    </row>
  </sheetData>
  <sheetProtection selectLockedCells="1" selectUnlockedCells="1"/>
  <mergeCells count="8">
    <mergeCell ref="D37:H37"/>
    <mergeCell ref="A7:S7"/>
    <mergeCell ref="A8:S8"/>
    <mergeCell ref="A1:S1"/>
    <mergeCell ref="A2:S2"/>
    <mergeCell ref="A3:S3"/>
    <mergeCell ref="A4:S4"/>
    <mergeCell ref="A6:S6"/>
  </mergeCells>
  <conditionalFormatting sqref="G34:G39 I34:I39 K34:K39 O34:O39 Q34:Q39 M36:M39">
    <cfRule type="cellIs" dxfId="2" priority="1" operator="greaterThan">
      <formula>#REF!</formula>
    </cfRule>
  </conditionalFormatting>
  <pageMargins left="0.19685039370078741" right="3.937007874015748E-2" top="0.15748031496062992" bottom="0.15748031496062992" header="0.51181102362204722" footer="0.51181102362204722"/>
  <pageSetup paperSize="9" scale="66" firstPageNumber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4"/>
  <sheetViews>
    <sheetView topLeftCell="A13" zoomScale="80" zoomScaleNormal="80" workbookViewId="0">
      <selection activeCell="S25" sqref="S25"/>
    </sheetView>
  </sheetViews>
  <sheetFormatPr defaultColWidth="11.453125" defaultRowHeight="14"/>
  <cols>
    <col min="1" max="1" width="6.26953125" style="14" customWidth="1"/>
    <col min="2" max="2" width="7.1796875" style="14" customWidth="1"/>
    <col min="3" max="3" width="38.08984375" style="14" customWidth="1"/>
    <col min="4" max="4" width="12.08984375" style="14" customWidth="1"/>
    <col min="5" max="5" width="8" style="63" customWidth="1"/>
    <col min="6" max="6" width="30.7265625" style="14" customWidth="1"/>
    <col min="7" max="7" width="10.6328125" style="14" customWidth="1"/>
    <col min="8" max="8" width="3.81640625" style="14" customWidth="1"/>
    <col min="9" max="9" width="10.81640625" style="14" customWidth="1"/>
    <col min="10" max="10" width="3.81640625" style="14" customWidth="1"/>
    <col min="11" max="11" width="10.453125" style="14" customWidth="1"/>
    <col min="12" max="12" width="3.81640625" style="14" customWidth="1"/>
    <col min="13" max="13" width="10" style="14" customWidth="1"/>
    <col min="14" max="14" width="3.81640625" style="14" customWidth="1"/>
    <col min="15" max="15" width="10" style="14" customWidth="1"/>
    <col min="16" max="16" width="3.81640625" style="14" customWidth="1"/>
    <col min="17" max="17" width="12.36328125" style="14" customWidth="1"/>
    <col min="18" max="18" width="10.81640625" style="14" customWidth="1"/>
    <col min="19" max="19" width="10.6328125" style="14" customWidth="1"/>
    <col min="20" max="21" width="9.1796875" style="14" customWidth="1"/>
    <col min="22" max="22" width="12.453125" style="14" customWidth="1"/>
    <col min="23" max="256" width="8.81640625" style="14" customWidth="1"/>
    <col min="257" max="16384" width="11.453125" style="14"/>
  </cols>
  <sheetData>
    <row r="1" spans="1:26">
      <c r="A1" s="51" t="s">
        <v>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2"/>
    </row>
    <row r="2" spans="1:26">
      <c r="A2" s="51" t="s">
        <v>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2"/>
    </row>
    <row r="3" spans="1:26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2"/>
    </row>
    <row r="4" spans="1:26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1"/>
    </row>
    <row r="5" spans="1:26" ht="17.5">
      <c r="B5" s="62"/>
      <c r="C5" s="62"/>
      <c r="R5" s="62"/>
      <c r="S5" s="62"/>
      <c r="T5" s="78"/>
    </row>
    <row r="6" spans="1:26">
      <c r="A6" s="52" t="s">
        <v>16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26" ht="18.75" customHeight="1">
      <c r="A7" s="53" t="s">
        <v>37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26">
      <c r="A8" s="52" t="s">
        <v>44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1:26" ht="17.5">
      <c r="A9" s="12"/>
      <c r="B9" s="12"/>
      <c r="C9" s="12"/>
      <c r="D9" s="12"/>
      <c r="E9" s="7"/>
      <c r="F9" s="2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26">
      <c r="A10" s="34" t="s">
        <v>10</v>
      </c>
      <c r="B10" s="35"/>
      <c r="C10" s="35"/>
      <c r="F10" s="36"/>
      <c r="G10" s="37"/>
      <c r="H10" s="36"/>
      <c r="I10" s="37"/>
      <c r="J10" s="36"/>
      <c r="K10" s="37"/>
      <c r="L10" s="36"/>
      <c r="N10" s="36"/>
      <c r="Q10" s="37" t="s">
        <v>26</v>
      </c>
      <c r="R10" s="34"/>
    </row>
    <row r="11" spans="1:26">
      <c r="A11" s="38" t="s">
        <v>18</v>
      </c>
      <c r="B11" s="35"/>
      <c r="C11" s="35"/>
      <c r="F11" s="36"/>
      <c r="G11" s="37"/>
      <c r="H11" s="36"/>
      <c r="I11" s="37"/>
      <c r="J11" s="36"/>
      <c r="K11" s="37"/>
      <c r="L11" s="36"/>
      <c r="M11" s="37"/>
      <c r="N11" s="36"/>
      <c r="Q11" s="34" t="s">
        <v>743</v>
      </c>
    </row>
    <row r="12" spans="1:26">
      <c r="A12" s="34" t="s">
        <v>45</v>
      </c>
      <c r="B12" s="35"/>
      <c r="C12" s="35"/>
      <c r="F12" s="36"/>
      <c r="G12" s="37"/>
      <c r="H12" s="36"/>
      <c r="I12" s="37"/>
      <c r="J12" s="36"/>
      <c r="K12" s="37"/>
      <c r="L12" s="36"/>
      <c r="M12" s="37"/>
      <c r="N12" s="36"/>
      <c r="Q12" s="34" t="s">
        <v>765</v>
      </c>
    </row>
    <row r="13" spans="1:26" ht="14.5" thickBot="1">
      <c r="A13" s="34"/>
      <c r="B13" s="35"/>
      <c r="C13" s="35"/>
      <c r="F13" s="36"/>
      <c r="G13" s="37"/>
      <c r="H13" s="36"/>
      <c r="I13" s="37"/>
      <c r="J13" s="36"/>
      <c r="K13" s="37"/>
      <c r="L13" s="36"/>
      <c r="M13" s="37"/>
      <c r="N13" s="36"/>
      <c r="Q13" s="34"/>
    </row>
    <row r="14" spans="1:26" s="6" customFormat="1" ht="23">
      <c r="A14" s="29" t="s">
        <v>1</v>
      </c>
      <c r="B14" s="30" t="s">
        <v>24</v>
      </c>
      <c r="C14" s="31" t="s">
        <v>36</v>
      </c>
      <c r="D14" s="30" t="s">
        <v>19</v>
      </c>
      <c r="E14" s="31" t="s">
        <v>14</v>
      </c>
      <c r="F14" s="31" t="s">
        <v>15</v>
      </c>
      <c r="G14" s="31" t="s">
        <v>20</v>
      </c>
      <c r="H14" s="31" t="s">
        <v>2</v>
      </c>
      <c r="I14" s="31" t="s">
        <v>21</v>
      </c>
      <c r="J14" s="31" t="s">
        <v>2</v>
      </c>
      <c r="K14" s="30" t="s">
        <v>22</v>
      </c>
      <c r="L14" s="31" t="s">
        <v>2</v>
      </c>
      <c r="M14" s="30" t="s">
        <v>23</v>
      </c>
      <c r="N14" s="31" t="s">
        <v>2</v>
      </c>
      <c r="O14" s="30" t="s">
        <v>39</v>
      </c>
      <c r="P14" s="31" t="s">
        <v>2</v>
      </c>
      <c r="Q14" s="30" t="s">
        <v>11</v>
      </c>
      <c r="R14" s="32" t="s">
        <v>3</v>
      </c>
      <c r="S14" s="33" t="s">
        <v>25</v>
      </c>
    </row>
    <row r="15" spans="1:26" s="15" customFormat="1" ht="25" customHeight="1">
      <c r="A15" s="79" t="s">
        <v>48</v>
      </c>
      <c r="B15" s="22" t="s">
        <v>603</v>
      </c>
      <c r="C15" s="80" t="s">
        <v>604</v>
      </c>
      <c r="D15" s="93">
        <v>40701</v>
      </c>
      <c r="E15" s="22" t="s">
        <v>605</v>
      </c>
      <c r="F15" s="82" t="s">
        <v>92</v>
      </c>
      <c r="G15" s="22" t="s">
        <v>606</v>
      </c>
      <c r="H15" s="22" t="s">
        <v>48</v>
      </c>
      <c r="I15" s="22" t="s">
        <v>115</v>
      </c>
      <c r="J15" s="22" t="s">
        <v>70</v>
      </c>
      <c r="K15" s="22" t="s">
        <v>607</v>
      </c>
      <c r="L15" s="22" t="s">
        <v>56</v>
      </c>
      <c r="M15" s="22" t="s">
        <v>88</v>
      </c>
      <c r="N15" s="22" t="s">
        <v>56</v>
      </c>
      <c r="O15" s="22" t="s">
        <v>564</v>
      </c>
      <c r="P15" s="22" t="s">
        <v>65</v>
      </c>
      <c r="Q15" s="79" t="s">
        <v>608</v>
      </c>
      <c r="R15" s="82"/>
      <c r="S15" s="22" t="s">
        <v>308</v>
      </c>
      <c r="T15" s="18"/>
      <c r="U15" s="18"/>
      <c r="V15" s="19"/>
      <c r="Z15" s="17"/>
    </row>
    <row r="16" spans="1:26" s="15" customFormat="1" ht="25" customHeight="1">
      <c r="A16" s="79" t="s">
        <v>62</v>
      </c>
      <c r="B16" s="22" t="s">
        <v>609</v>
      </c>
      <c r="C16" s="80" t="s">
        <v>610</v>
      </c>
      <c r="D16" s="93">
        <v>40724</v>
      </c>
      <c r="E16" s="22" t="s">
        <v>244</v>
      </c>
      <c r="F16" s="82" t="s">
        <v>204</v>
      </c>
      <c r="G16" s="22" t="s">
        <v>611</v>
      </c>
      <c r="H16" s="22" t="s">
        <v>62</v>
      </c>
      <c r="I16" s="22" t="s">
        <v>115</v>
      </c>
      <c r="J16" s="22" t="s">
        <v>65</v>
      </c>
      <c r="K16" s="22" t="s">
        <v>538</v>
      </c>
      <c r="L16" s="22" t="s">
        <v>58</v>
      </c>
      <c r="M16" s="22" t="s">
        <v>176</v>
      </c>
      <c r="N16" s="22" t="s">
        <v>53</v>
      </c>
      <c r="O16" s="22" t="s">
        <v>612</v>
      </c>
      <c r="P16" s="22" t="s">
        <v>48</v>
      </c>
      <c r="Q16" s="79" t="s">
        <v>613</v>
      </c>
      <c r="R16" s="83">
        <f>Q16-$Q$15</f>
        <v>3.4722222222220711E-5</v>
      </c>
      <c r="S16" s="22" t="s">
        <v>308</v>
      </c>
      <c r="T16" s="18"/>
      <c r="U16" s="18"/>
      <c r="V16" s="19"/>
      <c r="Z16" s="17"/>
    </row>
    <row r="17" spans="1:26" s="15" customFormat="1" ht="25" customHeight="1">
      <c r="A17" s="79" t="s">
        <v>70</v>
      </c>
      <c r="B17" s="22" t="s">
        <v>614</v>
      </c>
      <c r="C17" s="80" t="s">
        <v>615</v>
      </c>
      <c r="D17" s="93">
        <v>40770</v>
      </c>
      <c r="E17" s="22" t="s">
        <v>479</v>
      </c>
      <c r="F17" s="82" t="s">
        <v>131</v>
      </c>
      <c r="G17" s="22" t="s">
        <v>616</v>
      </c>
      <c r="H17" s="22" t="s">
        <v>65</v>
      </c>
      <c r="I17" s="22" t="s">
        <v>137</v>
      </c>
      <c r="J17" s="22" t="s">
        <v>83</v>
      </c>
      <c r="K17" s="22" t="s">
        <v>617</v>
      </c>
      <c r="L17" s="22" t="s">
        <v>48</v>
      </c>
      <c r="M17" s="22" t="s">
        <v>137</v>
      </c>
      <c r="N17" s="22" t="s">
        <v>49</v>
      </c>
      <c r="O17" s="22" t="s">
        <v>345</v>
      </c>
      <c r="P17" s="22" t="s">
        <v>70</v>
      </c>
      <c r="Q17" s="79" t="s">
        <v>618</v>
      </c>
      <c r="R17" s="83">
        <f t="shared" ref="R17:R28" si="0">Q17-$Q$15</f>
        <v>5.7870370370371321E-5</v>
      </c>
      <c r="S17" s="22" t="s">
        <v>308</v>
      </c>
      <c r="T17" s="18"/>
      <c r="U17" s="18"/>
      <c r="V17" s="19"/>
      <c r="Z17" s="17"/>
    </row>
    <row r="18" spans="1:26" s="15" customFormat="1" ht="25" customHeight="1">
      <c r="A18" s="79" t="s">
        <v>56</v>
      </c>
      <c r="B18" s="22" t="s">
        <v>619</v>
      </c>
      <c r="C18" s="80" t="s">
        <v>620</v>
      </c>
      <c r="D18" s="93">
        <v>40965</v>
      </c>
      <c r="E18" s="22" t="s">
        <v>316</v>
      </c>
      <c r="F18" s="82" t="s">
        <v>92</v>
      </c>
      <c r="G18" s="22" t="s">
        <v>621</v>
      </c>
      <c r="H18" s="22" t="s">
        <v>58</v>
      </c>
      <c r="I18" s="22" t="s">
        <v>148</v>
      </c>
      <c r="J18" s="22" t="s">
        <v>62</v>
      </c>
      <c r="K18" s="22" t="s">
        <v>622</v>
      </c>
      <c r="L18" s="22" t="s">
        <v>65</v>
      </c>
      <c r="M18" s="22" t="s">
        <v>206</v>
      </c>
      <c r="N18" s="22" t="s">
        <v>62</v>
      </c>
      <c r="O18" s="22" t="s">
        <v>576</v>
      </c>
      <c r="P18" s="22" t="s">
        <v>62</v>
      </c>
      <c r="Q18" s="79" t="s">
        <v>623</v>
      </c>
      <c r="R18" s="83">
        <f t="shared" si="0"/>
        <v>1.041666666666656E-4</v>
      </c>
      <c r="S18" s="22" t="s">
        <v>308</v>
      </c>
      <c r="T18" s="18"/>
      <c r="U18" s="18"/>
      <c r="V18" s="19"/>
      <c r="Z18" s="17"/>
    </row>
    <row r="19" spans="1:26" s="15" customFormat="1" ht="25" customHeight="1">
      <c r="A19" s="79" t="s">
        <v>65</v>
      </c>
      <c r="B19" s="22" t="s">
        <v>624</v>
      </c>
      <c r="C19" s="80" t="s">
        <v>625</v>
      </c>
      <c r="D19" s="93">
        <v>41061</v>
      </c>
      <c r="E19" s="22" t="s">
        <v>479</v>
      </c>
      <c r="F19" s="82" t="s">
        <v>265</v>
      </c>
      <c r="G19" s="22" t="s">
        <v>626</v>
      </c>
      <c r="H19" s="22" t="s">
        <v>74</v>
      </c>
      <c r="I19" s="22" t="s">
        <v>75</v>
      </c>
      <c r="J19" s="22" t="s">
        <v>48</v>
      </c>
      <c r="K19" s="22" t="s">
        <v>627</v>
      </c>
      <c r="L19" s="22" t="s">
        <v>62</v>
      </c>
      <c r="M19" s="22" t="s">
        <v>102</v>
      </c>
      <c r="N19" s="22" t="s">
        <v>83</v>
      </c>
      <c r="O19" s="22" t="s">
        <v>628</v>
      </c>
      <c r="P19" s="22" t="s">
        <v>56</v>
      </c>
      <c r="Q19" s="79" t="s">
        <v>629</v>
      </c>
      <c r="R19" s="83">
        <f t="shared" si="0"/>
        <v>7.0601851851851902E-4</v>
      </c>
      <c r="S19" s="22" t="s">
        <v>308</v>
      </c>
      <c r="T19" s="18"/>
      <c r="U19" s="18"/>
      <c r="V19" s="19"/>
      <c r="Z19" s="17"/>
    </row>
    <row r="20" spans="1:26" s="15" customFormat="1" ht="25" customHeight="1">
      <c r="A20" s="79" t="s">
        <v>58</v>
      </c>
      <c r="B20" s="22" t="s">
        <v>630</v>
      </c>
      <c r="C20" s="80" t="s">
        <v>631</v>
      </c>
      <c r="D20" s="93">
        <v>40694</v>
      </c>
      <c r="E20" s="22" t="s">
        <v>479</v>
      </c>
      <c r="F20" s="82" t="s">
        <v>142</v>
      </c>
      <c r="G20" s="22" t="s">
        <v>632</v>
      </c>
      <c r="H20" s="22" t="s">
        <v>76</v>
      </c>
      <c r="I20" s="22" t="s">
        <v>115</v>
      </c>
      <c r="J20" s="22" t="s">
        <v>58</v>
      </c>
      <c r="K20" s="22" t="s">
        <v>633</v>
      </c>
      <c r="L20" s="22" t="s">
        <v>70</v>
      </c>
      <c r="M20" s="22" t="s">
        <v>150</v>
      </c>
      <c r="N20" s="22" t="s">
        <v>58</v>
      </c>
      <c r="O20" s="22" t="s">
        <v>634</v>
      </c>
      <c r="P20" s="22" t="s">
        <v>83</v>
      </c>
      <c r="Q20" s="79" t="s">
        <v>635</v>
      </c>
      <c r="R20" s="83">
        <f t="shared" si="0"/>
        <v>1.6782407407407406E-3</v>
      </c>
      <c r="S20" s="22" t="s">
        <v>479</v>
      </c>
      <c r="T20" s="18"/>
      <c r="U20" s="18"/>
      <c r="V20" s="19"/>
      <c r="Z20" s="17"/>
    </row>
    <row r="21" spans="1:26" s="15" customFormat="1" ht="25" customHeight="1">
      <c r="A21" s="79" t="s">
        <v>76</v>
      </c>
      <c r="B21" s="22" t="s">
        <v>636</v>
      </c>
      <c r="C21" s="80" t="s">
        <v>637</v>
      </c>
      <c r="D21" s="93">
        <v>41212</v>
      </c>
      <c r="E21" s="22" t="s">
        <v>316</v>
      </c>
      <c r="F21" s="82" t="s">
        <v>265</v>
      </c>
      <c r="G21" s="22" t="s">
        <v>638</v>
      </c>
      <c r="H21" s="22" t="s">
        <v>83</v>
      </c>
      <c r="I21" s="22" t="s">
        <v>115</v>
      </c>
      <c r="J21" s="22" t="s">
        <v>56</v>
      </c>
      <c r="K21" s="22" t="s">
        <v>639</v>
      </c>
      <c r="L21" s="22" t="s">
        <v>83</v>
      </c>
      <c r="M21" s="22" t="s">
        <v>88</v>
      </c>
      <c r="N21" s="22" t="s">
        <v>70</v>
      </c>
      <c r="O21" s="22" t="s">
        <v>640</v>
      </c>
      <c r="P21" s="22" t="s">
        <v>58</v>
      </c>
      <c r="Q21" s="79" t="s">
        <v>641</v>
      </c>
      <c r="R21" s="83">
        <f t="shared" si="0"/>
        <v>1.7129629629629647E-3</v>
      </c>
      <c r="S21" s="22" t="s">
        <v>479</v>
      </c>
      <c r="T21" s="18"/>
      <c r="U21" s="18"/>
      <c r="V21" s="19"/>
      <c r="Z21" s="17"/>
    </row>
    <row r="22" spans="1:26" s="15" customFormat="1" ht="25" customHeight="1">
      <c r="A22" s="79" t="s">
        <v>53</v>
      </c>
      <c r="B22" s="22" t="s">
        <v>642</v>
      </c>
      <c r="C22" s="80" t="s">
        <v>643</v>
      </c>
      <c r="D22" s="93">
        <v>40899</v>
      </c>
      <c r="E22" s="22" t="s">
        <v>316</v>
      </c>
      <c r="F22" s="82" t="s">
        <v>92</v>
      </c>
      <c r="G22" s="22" t="s">
        <v>644</v>
      </c>
      <c r="H22" s="22" t="s">
        <v>70</v>
      </c>
      <c r="I22" s="22" t="s">
        <v>283</v>
      </c>
      <c r="J22" s="22" t="s">
        <v>49</v>
      </c>
      <c r="K22" s="22" t="s">
        <v>645</v>
      </c>
      <c r="L22" s="22" t="s">
        <v>76</v>
      </c>
      <c r="M22" s="22" t="s">
        <v>247</v>
      </c>
      <c r="N22" s="22" t="s">
        <v>108</v>
      </c>
      <c r="O22" s="22" t="s">
        <v>646</v>
      </c>
      <c r="P22" s="22" t="s">
        <v>79</v>
      </c>
      <c r="Q22" s="79" t="s">
        <v>647</v>
      </c>
      <c r="R22" s="83">
        <f t="shared" si="0"/>
        <v>2.1875000000000019E-3</v>
      </c>
      <c r="S22" s="22" t="s">
        <v>479</v>
      </c>
      <c r="T22" s="18"/>
      <c r="U22" s="18"/>
      <c r="V22" s="19"/>
      <c r="Z22" s="17"/>
    </row>
    <row r="23" spans="1:26" s="15" customFormat="1" ht="25" customHeight="1">
      <c r="A23" s="79" t="s">
        <v>83</v>
      </c>
      <c r="B23" s="22" t="s">
        <v>648</v>
      </c>
      <c r="C23" s="80" t="s">
        <v>649</v>
      </c>
      <c r="D23" s="93">
        <v>40649</v>
      </c>
      <c r="E23" s="22" t="s">
        <v>316</v>
      </c>
      <c r="F23" s="82" t="s">
        <v>92</v>
      </c>
      <c r="G23" s="22" t="s">
        <v>650</v>
      </c>
      <c r="H23" s="22" t="s">
        <v>56</v>
      </c>
      <c r="I23" s="22" t="s">
        <v>137</v>
      </c>
      <c r="J23" s="22" t="s">
        <v>53</v>
      </c>
      <c r="K23" s="22" t="s">
        <v>651</v>
      </c>
      <c r="L23" s="22" t="s">
        <v>49</v>
      </c>
      <c r="M23" s="22" t="s">
        <v>160</v>
      </c>
      <c r="N23" s="22" t="s">
        <v>89</v>
      </c>
      <c r="O23" s="22" t="s">
        <v>652</v>
      </c>
      <c r="P23" s="22" t="s">
        <v>89</v>
      </c>
      <c r="Q23" s="79" t="s">
        <v>653</v>
      </c>
      <c r="R23" s="83">
        <f t="shared" si="0"/>
        <v>3.0208333333333302E-3</v>
      </c>
      <c r="S23" s="22" t="s">
        <v>479</v>
      </c>
      <c r="T23" s="18"/>
      <c r="U23" s="18"/>
      <c r="V23" s="19"/>
      <c r="Z23" s="17"/>
    </row>
    <row r="24" spans="1:26" s="15" customFormat="1" ht="25" customHeight="1">
      <c r="A24" s="79" t="s">
        <v>74</v>
      </c>
      <c r="B24" s="22" t="s">
        <v>654</v>
      </c>
      <c r="C24" s="80" t="s">
        <v>655</v>
      </c>
      <c r="D24" s="93">
        <v>40774</v>
      </c>
      <c r="E24" s="22" t="s">
        <v>605</v>
      </c>
      <c r="F24" s="82" t="s">
        <v>142</v>
      </c>
      <c r="G24" s="22" t="s">
        <v>87</v>
      </c>
      <c r="H24" s="22" t="s">
        <v>49</v>
      </c>
      <c r="I24" s="22" t="s">
        <v>102</v>
      </c>
      <c r="J24" s="22" t="s">
        <v>76</v>
      </c>
      <c r="K24" s="22" t="s">
        <v>656</v>
      </c>
      <c r="L24" s="22" t="s">
        <v>53</v>
      </c>
      <c r="M24" s="22" t="s">
        <v>414</v>
      </c>
      <c r="N24" s="22" t="s">
        <v>79</v>
      </c>
      <c r="O24" s="22" t="s">
        <v>634</v>
      </c>
      <c r="P24" s="22" t="s">
        <v>53</v>
      </c>
      <c r="Q24" s="79" t="s">
        <v>657</v>
      </c>
      <c r="R24" s="83">
        <f t="shared" si="0"/>
        <v>3.1249999999999993E-3</v>
      </c>
      <c r="S24" s="22" t="s">
        <v>479</v>
      </c>
      <c r="T24" s="18"/>
      <c r="U24" s="18"/>
      <c r="V24" s="19"/>
      <c r="Z24" s="17"/>
    </row>
    <row r="25" spans="1:26" s="15" customFormat="1" ht="25" customHeight="1">
      <c r="A25" s="79" t="s">
        <v>89</v>
      </c>
      <c r="B25" s="22" t="s">
        <v>658</v>
      </c>
      <c r="C25" s="80" t="s">
        <v>659</v>
      </c>
      <c r="D25" s="93">
        <v>41085</v>
      </c>
      <c r="E25" s="22" t="s">
        <v>479</v>
      </c>
      <c r="F25" s="82" t="s">
        <v>158</v>
      </c>
      <c r="G25" s="22" t="s">
        <v>660</v>
      </c>
      <c r="H25" s="22" t="s">
        <v>53</v>
      </c>
      <c r="I25" s="22" t="s">
        <v>535</v>
      </c>
      <c r="J25" s="22" t="s">
        <v>108</v>
      </c>
      <c r="K25" s="22" t="s">
        <v>661</v>
      </c>
      <c r="L25" s="22" t="s">
        <v>108</v>
      </c>
      <c r="M25" s="22" t="s">
        <v>150</v>
      </c>
      <c r="N25" s="22" t="s">
        <v>76</v>
      </c>
      <c r="O25" s="22" t="s">
        <v>662</v>
      </c>
      <c r="P25" s="22" t="s">
        <v>76</v>
      </c>
      <c r="Q25" s="79" t="s">
        <v>663</v>
      </c>
      <c r="R25" s="83">
        <f t="shared" si="0"/>
        <v>3.5300925925925916E-3</v>
      </c>
      <c r="S25" s="22" t="s">
        <v>479</v>
      </c>
      <c r="T25" s="18"/>
      <c r="U25" s="18"/>
      <c r="V25" s="19"/>
      <c r="Z25" s="17"/>
    </row>
    <row r="26" spans="1:26" s="15" customFormat="1" ht="25" customHeight="1">
      <c r="A26" s="79" t="s">
        <v>49</v>
      </c>
      <c r="B26" s="22" t="s">
        <v>664</v>
      </c>
      <c r="C26" s="80" t="s">
        <v>665</v>
      </c>
      <c r="D26" s="93">
        <v>41192</v>
      </c>
      <c r="E26" s="22" t="s">
        <v>316</v>
      </c>
      <c r="F26" s="82" t="s">
        <v>142</v>
      </c>
      <c r="G26" s="22" t="s">
        <v>52</v>
      </c>
      <c r="H26" s="22" t="s">
        <v>79</v>
      </c>
      <c r="I26" s="22" t="s">
        <v>247</v>
      </c>
      <c r="J26" s="22" t="s">
        <v>74</v>
      </c>
      <c r="K26" s="22" t="s">
        <v>666</v>
      </c>
      <c r="L26" s="22" t="s">
        <v>74</v>
      </c>
      <c r="M26" s="22" t="s">
        <v>57</v>
      </c>
      <c r="N26" s="22" t="s">
        <v>48</v>
      </c>
      <c r="O26" s="22" t="s">
        <v>667</v>
      </c>
      <c r="P26" s="22" t="s">
        <v>49</v>
      </c>
      <c r="Q26" s="79" t="s">
        <v>668</v>
      </c>
      <c r="R26" s="83">
        <f t="shared" si="0"/>
        <v>3.6111111111111135E-3</v>
      </c>
      <c r="S26" s="22" t="s">
        <v>479</v>
      </c>
      <c r="T26" s="18"/>
      <c r="U26" s="18"/>
      <c r="V26" s="19"/>
      <c r="Z26" s="17"/>
    </row>
    <row r="27" spans="1:26" s="15" customFormat="1" ht="25" customHeight="1">
      <c r="A27" s="79" t="s">
        <v>79</v>
      </c>
      <c r="B27" s="22" t="s">
        <v>669</v>
      </c>
      <c r="C27" s="80" t="s">
        <v>670</v>
      </c>
      <c r="D27" s="93">
        <v>40991</v>
      </c>
      <c r="E27" s="22" t="s">
        <v>316</v>
      </c>
      <c r="F27" s="82" t="s">
        <v>158</v>
      </c>
      <c r="G27" s="22" t="s">
        <v>671</v>
      </c>
      <c r="H27" s="22" t="s">
        <v>89</v>
      </c>
      <c r="I27" s="22" t="s">
        <v>537</v>
      </c>
      <c r="J27" s="22" t="s">
        <v>79</v>
      </c>
      <c r="K27" s="22" t="s">
        <v>672</v>
      </c>
      <c r="L27" s="22" t="s">
        <v>79</v>
      </c>
      <c r="M27" s="22" t="s">
        <v>102</v>
      </c>
      <c r="N27" s="22" t="s">
        <v>74</v>
      </c>
      <c r="O27" s="22" t="s">
        <v>673</v>
      </c>
      <c r="P27" s="22" t="s">
        <v>74</v>
      </c>
      <c r="Q27" s="79" t="s">
        <v>674</v>
      </c>
      <c r="R27" s="83">
        <f t="shared" si="0"/>
        <v>3.9467592592592575E-3</v>
      </c>
      <c r="S27" s="22" t="s">
        <v>479</v>
      </c>
      <c r="T27" s="18"/>
      <c r="U27" s="18"/>
      <c r="V27" s="19"/>
      <c r="Z27" s="17"/>
    </row>
    <row r="28" spans="1:26" s="15" customFormat="1" ht="25" customHeight="1">
      <c r="A28" s="79" t="s">
        <v>108</v>
      </c>
      <c r="B28" s="22" t="s">
        <v>675</v>
      </c>
      <c r="C28" s="80" t="s">
        <v>676</v>
      </c>
      <c r="D28" s="93">
        <v>41097</v>
      </c>
      <c r="E28" s="22" t="s">
        <v>479</v>
      </c>
      <c r="F28" s="82" t="s">
        <v>158</v>
      </c>
      <c r="G28" s="22" t="s">
        <v>113</v>
      </c>
      <c r="H28" s="22" t="s">
        <v>108</v>
      </c>
      <c r="I28" s="22" t="s">
        <v>247</v>
      </c>
      <c r="J28" s="22" t="s">
        <v>89</v>
      </c>
      <c r="K28" s="22" t="s">
        <v>677</v>
      </c>
      <c r="L28" s="22" t="s">
        <v>89</v>
      </c>
      <c r="M28" s="22" t="s">
        <v>128</v>
      </c>
      <c r="N28" s="22" t="s">
        <v>65</v>
      </c>
      <c r="O28" s="22" t="s">
        <v>678</v>
      </c>
      <c r="P28" s="22" t="s">
        <v>108</v>
      </c>
      <c r="Q28" s="79" t="s">
        <v>679</v>
      </c>
      <c r="R28" s="83">
        <f t="shared" si="0"/>
        <v>4.2592592592592578E-3</v>
      </c>
      <c r="S28" s="22" t="s">
        <v>479</v>
      </c>
      <c r="T28" s="18"/>
      <c r="U28" s="18"/>
      <c r="V28" s="19"/>
      <c r="Z28" s="17"/>
    </row>
    <row r="29" spans="1:26" ht="25" customHeight="1">
      <c r="A29" s="16" t="s">
        <v>6</v>
      </c>
      <c r="C29" s="7"/>
      <c r="D29" s="7"/>
      <c r="E29" s="7"/>
      <c r="F29" s="20"/>
      <c r="G29" s="7"/>
      <c r="H29" s="7"/>
      <c r="I29" s="9"/>
      <c r="J29" s="7"/>
      <c r="K29" s="9"/>
      <c r="L29" s="7"/>
      <c r="M29" s="9"/>
      <c r="N29" s="7"/>
      <c r="O29" s="9"/>
      <c r="P29" s="7"/>
      <c r="Q29" s="9"/>
      <c r="R29" s="13"/>
      <c r="S29" s="12"/>
      <c r="T29" s="77"/>
      <c r="U29" s="77"/>
    </row>
    <row r="30" spans="1:26" s="59" customFormat="1" ht="25" customHeight="1">
      <c r="A30" s="59" t="s">
        <v>766</v>
      </c>
      <c r="B30" s="59" t="s">
        <v>741</v>
      </c>
      <c r="C30" s="25" t="s">
        <v>742</v>
      </c>
    </row>
    <row r="31" spans="1:26" ht="17.5">
      <c r="A31" s="16"/>
      <c r="C31" s="7"/>
      <c r="D31" s="7"/>
      <c r="E31" s="7"/>
      <c r="F31" s="20"/>
      <c r="G31" s="7"/>
      <c r="H31" s="7"/>
      <c r="I31" s="9"/>
      <c r="J31" s="7"/>
      <c r="K31" s="9"/>
      <c r="L31" s="7"/>
      <c r="M31" s="9"/>
      <c r="N31" s="7"/>
      <c r="O31" s="9"/>
      <c r="P31" s="7"/>
      <c r="Q31" s="9"/>
      <c r="R31" s="13"/>
      <c r="S31" s="12"/>
      <c r="T31" s="77"/>
      <c r="U31" s="77"/>
    </row>
    <row r="32" spans="1:26" s="46" customFormat="1" ht="15.5">
      <c r="A32" s="39"/>
      <c r="B32" s="40"/>
      <c r="C32" s="39"/>
      <c r="D32" s="49" t="s">
        <v>28</v>
      </c>
      <c r="E32" s="40"/>
      <c r="F32" s="39"/>
      <c r="G32" s="39"/>
      <c r="H32" s="39"/>
      <c r="I32" s="39" t="s">
        <v>35</v>
      </c>
      <c r="J32" s="39"/>
      <c r="K32" s="39"/>
      <c r="L32" s="39"/>
      <c r="M32" s="39"/>
      <c r="N32" s="39"/>
      <c r="O32" s="39"/>
      <c r="P32" s="39"/>
      <c r="Q32" s="41"/>
      <c r="R32" s="39"/>
      <c r="S32" s="39"/>
    </row>
    <row r="33" spans="1:19" s="46" customFormat="1" ht="15.5">
      <c r="A33" s="39"/>
      <c r="B33" s="39"/>
      <c r="C33" s="39"/>
      <c r="D33" s="39"/>
      <c r="E33" s="40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1"/>
      <c r="R33" s="39"/>
      <c r="S33" s="39"/>
    </row>
    <row r="34" spans="1:19" s="46" customFormat="1" ht="15.5">
      <c r="A34" s="40"/>
      <c r="B34" s="40"/>
      <c r="C34" s="39"/>
      <c r="D34" s="49" t="s">
        <v>12</v>
      </c>
      <c r="E34" s="40"/>
      <c r="F34" s="39"/>
      <c r="G34" s="39"/>
      <c r="H34" s="39"/>
      <c r="I34" s="39" t="s">
        <v>34</v>
      </c>
      <c r="J34" s="39"/>
      <c r="K34" s="39"/>
      <c r="L34" s="39"/>
      <c r="M34" s="39"/>
      <c r="N34" s="39"/>
      <c r="O34" s="39"/>
      <c r="P34" s="39"/>
      <c r="Q34" s="41"/>
      <c r="R34" s="39"/>
      <c r="S34" s="39"/>
    </row>
    <row r="35" spans="1:19" s="46" customFormat="1" ht="15.5">
      <c r="A35" s="39"/>
      <c r="B35" s="40"/>
      <c r="C35" s="39"/>
      <c r="D35" s="49"/>
      <c r="E35" s="40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41"/>
      <c r="R35" s="39"/>
      <c r="S35" s="39"/>
    </row>
    <row r="36" spans="1:19" s="46" customFormat="1" ht="15.5">
      <c r="A36" s="39"/>
      <c r="B36" s="40"/>
      <c r="C36" s="39"/>
      <c r="D36" s="50" t="s">
        <v>13</v>
      </c>
      <c r="E36" s="50"/>
      <c r="F36" s="50"/>
      <c r="G36" s="50"/>
      <c r="H36" s="50"/>
      <c r="I36" s="39" t="s">
        <v>29</v>
      </c>
      <c r="J36" s="39"/>
      <c r="K36" s="39"/>
      <c r="L36" s="39"/>
      <c r="M36" s="39"/>
      <c r="N36" s="39"/>
      <c r="O36" s="39"/>
      <c r="P36" s="39"/>
      <c r="Q36" s="41"/>
      <c r="R36" s="39"/>
      <c r="S36" s="39"/>
    </row>
    <row r="37" spans="1:19" s="46" customFormat="1" ht="15.5">
      <c r="A37" s="39"/>
      <c r="B37" s="40"/>
      <c r="C37" s="39"/>
      <c r="D37" s="49"/>
      <c r="E37" s="40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41"/>
      <c r="R37" s="39"/>
      <c r="S37" s="39"/>
    </row>
    <row r="38" spans="1:19" s="46" customFormat="1" ht="15.5">
      <c r="A38" s="39"/>
      <c r="B38" s="40"/>
      <c r="C38" s="39"/>
      <c r="D38" s="49" t="s">
        <v>30</v>
      </c>
      <c r="E38" s="40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1"/>
      <c r="R38" s="39"/>
      <c r="S38" s="39"/>
    </row>
    <row r="39" spans="1:19" s="46" customFormat="1" ht="15.5">
      <c r="A39" s="42"/>
      <c r="B39" s="42"/>
      <c r="C39" s="42"/>
      <c r="D39" s="42"/>
      <c r="E39" s="48"/>
      <c r="F39" s="42"/>
      <c r="G39" s="42"/>
      <c r="H39" s="42"/>
      <c r="I39" s="42"/>
      <c r="J39" s="42"/>
      <c r="K39" s="44"/>
      <c r="L39" s="45"/>
      <c r="M39" s="45"/>
      <c r="N39" s="45"/>
      <c r="O39" s="45"/>
      <c r="P39" s="42"/>
      <c r="Q39" s="43"/>
      <c r="R39" s="42"/>
      <c r="S39" s="42"/>
    </row>
    <row r="40" spans="1:19" s="46" customFormat="1" ht="15.5">
      <c r="A40" s="42"/>
      <c r="B40" s="42"/>
      <c r="C40" s="42"/>
      <c r="D40" s="39" t="s">
        <v>31</v>
      </c>
      <c r="E40" s="55"/>
      <c r="F40" s="42"/>
      <c r="G40" s="39" t="s">
        <v>35</v>
      </c>
      <c r="H40" s="42"/>
      <c r="I40" s="42"/>
      <c r="J40" s="42"/>
      <c r="K40" s="44"/>
      <c r="L40" s="45"/>
      <c r="M40" s="45"/>
      <c r="N40" s="45"/>
      <c r="O40" s="45"/>
      <c r="P40" s="42"/>
      <c r="Q40" s="43"/>
      <c r="R40" s="42"/>
      <c r="S40" s="42"/>
    </row>
    <row r="41" spans="1:19" s="46" customFormat="1" ht="15.5">
      <c r="A41" s="42"/>
      <c r="B41" s="42"/>
      <c r="C41" s="42"/>
      <c r="D41" s="42"/>
      <c r="E41" s="48"/>
      <c r="F41" s="42"/>
      <c r="G41" s="39"/>
      <c r="H41" s="42"/>
      <c r="I41" s="42"/>
      <c r="J41" s="42"/>
      <c r="K41" s="42"/>
      <c r="L41" s="42"/>
      <c r="M41" s="42"/>
      <c r="N41" s="42"/>
      <c r="O41" s="42"/>
      <c r="P41" s="42"/>
      <c r="Q41" s="43"/>
      <c r="R41" s="42"/>
      <c r="S41" s="42"/>
    </row>
    <row r="42" spans="1:19" s="46" customFormat="1" ht="15.5">
      <c r="A42" s="42"/>
      <c r="B42" s="42"/>
      <c r="C42" s="42"/>
      <c r="D42" s="39" t="s">
        <v>32</v>
      </c>
      <c r="E42" s="55"/>
      <c r="F42" s="42"/>
      <c r="G42" s="39" t="s">
        <v>46</v>
      </c>
      <c r="H42" s="42"/>
      <c r="I42" s="42"/>
      <c r="J42" s="42"/>
      <c r="K42" s="42"/>
      <c r="L42" s="42"/>
      <c r="M42" s="42"/>
      <c r="N42" s="42"/>
      <c r="O42" s="42"/>
      <c r="P42" s="42"/>
      <c r="Q42" s="43"/>
      <c r="R42" s="42"/>
      <c r="S42" s="42"/>
    </row>
    <row r="43" spans="1:19" s="46" customFormat="1" ht="15.5">
      <c r="A43" s="42"/>
      <c r="B43" s="42"/>
      <c r="C43" s="42"/>
      <c r="D43" s="42"/>
      <c r="E43" s="48"/>
      <c r="F43" s="42"/>
      <c r="G43" s="39"/>
      <c r="H43" s="42"/>
      <c r="I43" s="42"/>
      <c r="J43" s="42"/>
      <c r="K43" s="42"/>
      <c r="L43" s="42"/>
      <c r="M43" s="42"/>
      <c r="N43" s="42"/>
      <c r="O43" s="42"/>
      <c r="P43" s="42"/>
      <c r="Q43" s="43"/>
      <c r="R43" s="42"/>
      <c r="S43" s="42"/>
    </row>
    <row r="44" spans="1:19" s="46" customFormat="1" ht="15.5">
      <c r="A44" s="42"/>
      <c r="B44" s="42"/>
      <c r="C44" s="42"/>
      <c r="D44" s="39" t="s">
        <v>32</v>
      </c>
      <c r="E44" s="55"/>
      <c r="F44" s="42"/>
      <c r="G44" s="39" t="s">
        <v>47</v>
      </c>
      <c r="H44" s="42"/>
      <c r="I44" s="42"/>
      <c r="J44" s="42"/>
      <c r="K44" s="42"/>
      <c r="L44" s="42"/>
      <c r="M44" s="42"/>
      <c r="N44" s="42"/>
      <c r="O44" s="42"/>
      <c r="P44" s="42"/>
      <c r="Q44" s="43"/>
      <c r="R44" s="42"/>
      <c r="S44" s="42"/>
    </row>
  </sheetData>
  <sheetProtection selectLockedCells="1" selectUnlockedCells="1"/>
  <mergeCells count="8">
    <mergeCell ref="D36:H36"/>
    <mergeCell ref="A1:S1"/>
    <mergeCell ref="A2:S2"/>
    <mergeCell ref="A3:S3"/>
    <mergeCell ref="A4:S4"/>
    <mergeCell ref="A6:S6"/>
    <mergeCell ref="A8:S8"/>
    <mergeCell ref="A7:S7"/>
  </mergeCells>
  <conditionalFormatting sqref="G33:G38 I33:I38 K33:K38 O33:O38 Q33:Q38 M35:M38">
    <cfRule type="cellIs" dxfId="1" priority="1" operator="greaterThan">
      <formula>#REF!</formula>
    </cfRule>
  </conditionalFormatting>
  <pageMargins left="1.1811023622047245" right="3.937007874015748E-2" top="0.15748031496062992" bottom="0.15748031496062992" header="0.51181102362204722" footer="0.51181102362204722"/>
  <pageSetup paperSize="9" scale="63" firstPageNumber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5"/>
  <sheetViews>
    <sheetView tabSelected="1" zoomScale="80" zoomScaleNormal="80" workbookViewId="0">
      <selection activeCell="A7" sqref="A7:S7"/>
    </sheetView>
  </sheetViews>
  <sheetFormatPr defaultColWidth="11.453125" defaultRowHeight="14"/>
  <cols>
    <col min="1" max="1" width="6.453125" style="14" customWidth="1"/>
    <col min="2" max="2" width="7.1796875" style="14" customWidth="1"/>
    <col min="3" max="3" width="38.6328125" style="14" customWidth="1"/>
    <col min="4" max="4" width="12.81640625" style="14" customWidth="1"/>
    <col min="5" max="5" width="6.453125" style="63" customWidth="1"/>
    <col min="6" max="6" width="31.90625" style="14" customWidth="1"/>
    <col min="7" max="7" width="10.6328125" style="14" customWidth="1"/>
    <col min="8" max="8" width="3.81640625" style="14" customWidth="1"/>
    <col min="9" max="9" width="10.453125" style="14" customWidth="1"/>
    <col min="10" max="10" width="3.81640625" style="14" customWidth="1"/>
    <col min="11" max="11" width="11.453125" style="14" customWidth="1"/>
    <col min="12" max="12" width="3.81640625" style="14" customWidth="1"/>
    <col min="13" max="13" width="10" style="14" customWidth="1"/>
    <col min="14" max="14" width="3.81640625" style="14" customWidth="1"/>
    <col min="15" max="15" width="10" style="14" customWidth="1"/>
    <col min="16" max="16" width="3.453125" style="14" customWidth="1"/>
    <col min="17" max="17" width="11.453125" style="14" customWidth="1"/>
    <col min="18" max="18" width="10.7265625" style="14" customWidth="1"/>
    <col min="19" max="19" width="12" style="14" customWidth="1"/>
    <col min="20" max="21" width="9.1796875" style="14" customWidth="1"/>
    <col min="22" max="22" width="12.453125" style="14" customWidth="1"/>
    <col min="23" max="256" width="8.81640625" style="14" customWidth="1"/>
    <col min="257" max="16384" width="11.453125" style="14"/>
  </cols>
  <sheetData>
    <row r="1" spans="1:26">
      <c r="A1" s="51" t="s">
        <v>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2"/>
    </row>
    <row r="2" spans="1:26">
      <c r="A2" s="51" t="s">
        <v>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2"/>
    </row>
    <row r="3" spans="1:26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2"/>
    </row>
    <row r="4" spans="1:26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1"/>
    </row>
    <row r="5" spans="1:26" ht="17.5">
      <c r="A5" s="12"/>
      <c r="B5" s="78"/>
      <c r="C5" s="78"/>
      <c r="D5" s="12"/>
      <c r="E5" s="7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78"/>
      <c r="S5" s="78"/>
      <c r="T5" s="78"/>
    </row>
    <row r="6" spans="1:26">
      <c r="A6" s="52" t="s">
        <v>16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26" ht="18.75" customHeight="1">
      <c r="A7" s="53" t="s">
        <v>37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26">
      <c r="A8" s="52" t="s">
        <v>43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1:26" ht="17.5">
      <c r="A9" s="12"/>
      <c r="B9" s="12"/>
      <c r="C9" s="12"/>
      <c r="D9" s="12"/>
      <c r="E9" s="7"/>
      <c r="F9" s="2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26">
      <c r="A10" s="34" t="s">
        <v>10</v>
      </c>
      <c r="B10" s="35"/>
      <c r="C10" s="35"/>
      <c r="F10" s="36"/>
      <c r="G10" s="37"/>
      <c r="H10" s="36"/>
      <c r="I10" s="37"/>
      <c r="J10" s="36"/>
      <c r="K10" s="37"/>
      <c r="L10" s="36"/>
      <c r="N10" s="36"/>
      <c r="Q10" s="37" t="s">
        <v>26</v>
      </c>
      <c r="R10" s="34"/>
    </row>
    <row r="11" spans="1:26">
      <c r="A11" s="38" t="s">
        <v>18</v>
      </c>
      <c r="B11" s="35"/>
      <c r="C11" s="35"/>
      <c r="F11" s="36"/>
      <c r="G11" s="37"/>
      <c r="H11" s="36"/>
      <c r="I11" s="37"/>
      <c r="J11" s="36"/>
      <c r="K11" s="37"/>
      <c r="L11" s="36"/>
      <c r="M11" s="37"/>
      <c r="N11" s="36"/>
      <c r="Q11" s="34" t="s">
        <v>743</v>
      </c>
    </row>
    <row r="12" spans="1:26">
      <c r="A12" s="34" t="s">
        <v>45</v>
      </c>
      <c r="B12" s="35"/>
      <c r="C12" s="35"/>
      <c r="F12" s="36"/>
      <c r="G12" s="37"/>
      <c r="H12" s="36"/>
      <c r="I12" s="37"/>
      <c r="J12" s="36"/>
      <c r="K12" s="37"/>
      <c r="L12" s="36"/>
      <c r="M12" s="37"/>
      <c r="N12" s="36"/>
      <c r="Q12" s="34" t="s">
        <v>765</v>
      </c>
    </row>
    <row r="13" spans="1:26" ht="14.5" thickBot="1">
      <c r="A13" s="34"/>
      <c r="B13" s="35"/>
      <c r="C13" s="35"/>
      <c r="F13" s="36"/>
      <c r="G13" s="37"/>
      <c r="H13" s="36"/>
      <c r="I13" s="37"/>
      <c r="J13" s="36"/>
      <c r="K13" s="37"/>
      <c r="L13" s="36"/>
      <c r="M13" s="37"/>
      <c r="N13" s="36"/>
      <c r="Q13" s="34"/>
    </row>
    <row r="14" spans="1:26" s="6" customFormat="1" ht="23">
      <c r="A14" s="29" t="s">
        <v>1</v>
      </c>
      <c r="B14" s="30" t="s">
        <v>24</v>
      </c>
      <c r="C14" s="31" t="s">
        <v>36</v>
      </c>
      <c r="D14" s="30" t="s">
        <v>19</v>
      </c>
      <c r="E14" s="31" t="s">
        <v>14</v>
      </c>
      <c r="F14" s="31" t="s">
        <v>15</v>
      </c>
      <c r="G14" s="31" t="s">
        <v>20</v>
      </c>
      <c r="H14" s="31" t="s">
        <v>2</v>
      </c>
      <c r="I14" s="31" t="s">
        <v>21</v>
      </c>
      <c r="J14" s="31" t="s">
        <v>2</v>
      </c>
      <c r="K14" s="30" t="s">
        <v>22</v>
      </c>
      <c r="L14" s="31" t="s">
        <v>2</v>
      </c>
      <c r="M14" s="30" t="s">
        <v>23</v>
      </c>
      <c r="N14" s="31" t="s">
        <v>2</v>
      </c>
      <c r="O14" s="30" t="s">
        <v>39</v>
      </c>
      <c r="P14" s="31" t="s">
        <v>2</v>
      </c>
      <c r="Q14" s="30" t="s">
        <v>11</v>
      </c>
      <c r="R14" s="32" t="s">
        <v>3</v>
      </c>
      <c r="S14" s="33" t="s">
        <v>25</v>
      </c>
    </row>
    <row r="15" spans="1:26" s="15" customFormat="1" ht="25" customHeight="1">
      <c r="A15" s="79" t="s">
        <v>48</v>
      </c>
      <c r="B15" s="22" t="s">
        <v>680</v>
      </c>
      <c r="C15" s="80" t="s">
        <v>681</v>
      </c>
      <c r="D15" s="93">
        <v>40715</v>
      </c>
      <c r="E15" s="22" t="s">
        <v>244</v>
      </c>
      <c r="F15" s="82" t="s">
        <v>204</v>
      </c>
      <c r="G15" s="22" t="s">
        <v>682</v>
      </c>
      <c r="H15" s="22" t="s">
        <v>48</v>
      </c>
      <c r="I15" s="22" t="s">
        <v>66</v>
      </c>
      <c r="J15" s="22" t="s">
        <v>48</v>
      </c>
      <c r="K15" s="22" t="s">
        <v>683</v>
      </c>
      <c r="L15" s="22" t="s">
        <v>48</v>
      </c>
      <c r="M15" s="22" t="s">
        <v>66</v>
      </c>
      <c r="N15" s="22" t="s">
        <v>48</v>
      </c>
      <c r="O15" s="22" t="s">
        <v>684</v>
      </c>
      <c r="P15" s="22" t="s">
        <v>48</v>
      </c>
      <c r="Q15" s="79" t="s">
        <v>685</v>
      </c>
      <c r="R15" s="82"/>
      <c r="S15" s="22" t="s">
        <v>308</v>
      </c>
      <c r="T15" s="18"/>
      <c r="U15" s="18"/>
      <c r="V15" s="19"/>
      <c r="Z15" s="17"/>
    </row>
    <row r="16" spans="1:26" s="15" customFormat="1" ht="25" customHeight="1">
      <c r="A16" s="79" t="s">
        <v>62</v>
      </c>
      <c r="B16" s="22" t="s">
        <v>686</v>
      </c>
      <c r="C16" s="80" t="s">
        <v>687</v>
      </c>
      <c r="D16" s="93">
        <v>41203</v>
      </c>
      <c r="E16" s="22" t="s">
        <v>308</v>
      </c>
      <c r="F16" s="82" t="s">
        <v>142</v>
      </c>
      <c r="G16" s="22" t="s">
        <v>688</v>
      </c>
      <c r="H16" s="22" t="s">
        <v>65</v>
      </c>
      <c r="I16" s="22" t="s">
        <v>148</v>
      </c>
      <c r="J16" s="22" t="s">
        <v>62</v>
      </c>
      <c r="K16" s="22" t="s">
        <v>645</v>
      </c>
      <c r="L16" s="22" t="s">
        <v>58</v>
      </c>
      <c r="M16" s="22" t="s">
        <v>150</v>
      </c>
      <c r="N16" s="22" t="s">
        <v>56</v>
      </c>
      <c r="O16" s="22" t="s">
        <v>640</v>
      </c>
      <c r="P16" s="22" t="s">
        <v>62</v>
      </c>
      <c r="Q16" s="79" t="s">
        <v>689</v>
      </c>
      <c r="R16" s="83">
        <f>Q16-$Q$15</f>
        <v>2.0717592592592593E-3</v>
      </c>
      <c r="S16" s="22" t="s">
        <v>308</v>
      </c>
      <c r="T16" s="18"/>
      <c r="U16" s="18"/>
      <c r="V16" s="19"/>
      <c r="Z16" s="17"/>
    </row>
    <row r="17" spans="1:26" s="15" customFormat="1" ht="25" customHeight="1">
      <c r="A17" s="79" t="s">
        <v>70</v>
      </c>
      <c r="B17" s="22" t="s">
        <v>690</v>
      </c>
      <c r="C17" s="80" t="s">
        <v>691</v>
      </c>
      <c r="D17" s="93">
        <v>40858</v>
      </c>
      <c r="E17" s="22" t="s">
        <v>308</v>
      </c>
      <c r="F17" s="82" t="s">
        <v>142</v>
      </c>
      <c r="G17" s="22" t="s">
        <v>660</v>
      </c>
      <c r="H17" s="22" t="s">
        <v>56</v>
      </c>
      <c r="I17" s="22" t="s">
        <v>115</v>
      </c>
      <c r="J17" s="22" t="s">
        <v>70</v>
      </c>
      <c r="K17" s="22" t="s">
        <v>692</v>
      </c>
      <c r="L17" s="22" t="s">
        <v>56</v>
      </c>
      <c r="M17" s="22" t="s">
        <v>115</v>
      </c>
      <c r="N17" s="22" t="s">
        <v>70</v>
      </c>
      <c r="O17" s="22" t="s">
        <v>693</v>
      </c>
      <c r="P17" s="22" t="s">
        <v>70</v>
      </c>
      <c r="Q17" s="79" t="s">
        <v>694</v>
      </c>
      <c r="R17" s="83">
        <f t="shared" ref="R17:R26" si="0">Q17-$Q$15</f>
        <v>2.1990740740740755E-3</v>
      </c>
      <c r="S17" s="22" t="s">
        <v>308</v>
      </c>
      <c r="T17" s="18"/>
      <c r="U17" s="18"/>
      <c r="V17" s="19"/>
      <c r="Z17" s="17"/>
    </row>
    <row r="18" spans="1:26" s="15" customFormat="1" ht="25" customHeight="1">
      <c r="A18" s="79" t="s">
        <v>56</v>
      </c>
      <c r="B18" s="22" t="s">
        <v>695</v>
      </c>
      <c r="C18" s="80" t="s">
        <v>696</v>
      </c>
      <c r="D18" s="93">
        <v>41219</v>
      </c>
      <c r="E18" s="22" t="s">
        <v>316</v>
      </c>
      <c r="F18" s="82" t="s">
        <v>92</v>
      </c>
      <c r="G18" s="22" t="s">
        <v>697</v>
      </c>
      <c r="H18" s="22" t="s">
        <v>62</v>
      </c>
      <c r="I18" s="22" t="s">
        <v>137</v>
      </c>
      <c r="J18" s="22" t="s">
        <v>76</v>
      </c>
      <c r="K18" s="22" t="s">
        <v>645</v>
      </c>
      <c r="L18" s="22" t="s">
        <v>65</v>
      </c>
      <c r="M18" s="22" t="s">
        <v>414</v>
      </c>
      <c r="N18" s="22" t="s">
        <v>76</v>
      </c>
      <c r="O18" s="22" t="s">
        <v>698</v>
      </c>
      <c r="P18" s="22" t="s">
        <v>56</v>
      </c>
      <c r="Q18" s="79" t="s">
        <v>699</v>
      </c>
      <c r="R18" s="83">
        <f t="shared" si="0"/>
        <v>2.4189814814814838E-3</v>
      </c>
      <c r="S18" s="22" t="s">
        <v>308</v>
      </c>
      <c r="T18" s="18"/>
      <c r="U18" s="18"/>
      <c r="V18" s="19"/>
      <c r="Z18" s="17"/>
    </row>
    <row r="19" spans="1:26" s="15" customFormat="1" ht="25" customHeight="1">
      <c r="A19" s="79" t="s">
        <v>65</v>
      </c>
      <c r="B19" s="22" t="s">
        <v>700</v>
      </c>
      <c r="C19" s="80" t="s">
        <v>701</v>
      </c>
      <c r="D19" s="93">
        <v>40930</v>
      </c>
      <c r="E19" s="22" t="s">
        <v>308</v>
      </c>
      <c r="F19" s="82" t="s">
        <v>142</v>
      </c>
      <c r="G19" s="22" t="s">
        <v>702</v>
      </c>
      <c r="H19" s="22" t="s">
        <v>58</v>
      </c>
      <c r="I19" s="22" t="s">
        <v>102</v>
      </c>
      <c r="J19" s="22" t="s">
        <v>65</v>
      </c>
      <c r="K19" s="22" t="s">
        <v>703</v>
      </c>
      <c r="L19" s="22" t="s">
        <v>70</v>
      </c>
      <c r="M19" s="22" t="s">
        <v>102</v>
      </c>
      <c r="N19" s="22" t="s">
        <v>65</v>
      </c>
      <c r="O19" s="22" t="s">
        <v>704</v>
      </c>
      <c r="P19" s="22" t="s">
        <v>58</v>
      </c>
      <c r="Q19" s="79" t="s">
        <v>641</v>
      </c>
      <c r="R19" s="83">
        <f t="shared" si="0"/>
        <v>2.6504629629629656E-3</v>
      </c>
      <c r="S19" s="22" t="s">
        <v>308</v>
      </c>
      <c r="T19" s="18"/>
      <c r="U19" s="18"/>
      <c r="V19" s="19"/>
      <c r="Z19" s="17"/>
    </row>
    <row r="20" spans="1:26" s="15" customFormat="1" ht="25" customHeight="1">
      <c r="A20" s="79" t="s">
        <v>58</v>
      </c>
      <c r="B20" s="22" t="s">
        <v>705</v>
      </c>
      <c r="C20" s="80" t="s">
        <v>706</v>
      </c>
      <c r="D20" s="93">
        <v>41226</v>
      </c>
      <c r="E20" s="22" t="s">
        <v>308</v>
      </c>
      <c r="F20" s="82" t="s">
        <v>142</v>
      </c>
      <c r="G20" s="22" t="s">
        <v>707</v>
      </c>
      <c r="H20" s="22" t="s">
        <v>76</v>
      </c>
      <c r="I20" s="22" t="s">
        <v>150</v>
      </c>
      <c r="J20" s="22" t="s">
        <v>56</v>
      </c>
      <c r="K20" s="22" t="s">
        <v>703</v>
      </c>
      <c r="L20" s="22" t="s">
        <v>62</v>
      </c>
      <c r="M20" s="22" t="s">
        <v>178</v>
      </c>
      <c r="N20" s="22" t="s">
        <v>89</v>
      </c>
      <c r="O20" s="22" t="s">
        <v>708</v>
      </c>
      <c r="P20" s="22" t="s">
        <v>65</v>
      </c>
      <c r="Q20" s="79" t="s">
        <v>709</v>
      </c>
      <c r="R20" s="83">
        <f t="shared" si="0"/>
        <v>2.6736111111111127E-3</v>
      </c>
      <c r="S20" s="22" t="s">
        <v>308</v>
      </c>
      <c r="T20" s="18"/>
      <c r="U20" s="18"/>
      <c r="V20" s="19"/>
      <c r="Z20" s="17"/>
    </row>
    <row r="21" spans="1:26" s="15" customFormat="1" ht="25" customHeight="1">
      <c r="A21" s="79" t="s">
        <v>76</v>
      </c>
      <c r="B21" s="22" t="s">
        <v>710</v>
      </c>
      <c r="C21" s="80" t="s">
        <v>711</v>
      </c>
      <c r="D21" s="93">
        <v>40863</v>
      </c>
      <c r="E21" s="22" t="s">
        <v>308</v>
      </c>
      <c r="F21" s="82" t="s">
        <v>92</v>
      </c>
      <c r="G21" s="22" t="s">
        <v>632</v>
      </c>
      <c r="H21" s="22" t="s">
        <v>70</v>
      </c>
      <c r="I21" s="22" t="s">
        <v>102</v>
      </c>
      <c r="J21" s="22" t="s">
        <v>58</v>
      </c>
      <c r="K21" s="22" t="s">
        <v>712</v>
      </c>
      <c r="L21" s="22" t="s">
        <v>74</v>
      </c>
      <c r="M21" s="22" t="s">
        <v>414</v>
      </c>
      <c r="N21" s="22" t="s">
        <v>53</v>
      </c>
      <c r="O21" s="22" t="s">
        <v>713</v>
      </c>
      <c r="P21" s="22" t="s">
        <v>76</v>
      </c>
      <c r="Q21" s="79" t="s">
        <v>714</v>
      </c>
      <c r="R21" s="83">
        <f t="shared" si="0"/>
        <v>3.9004629629629632E-3</v>
      </c>
      <c r="S21" s="22" t="s">
        <v>308</v>
      </c>
      <c r="T21" s="18"/>
      <c r="U21" s="18"/>
      <c r="V21" s="19"/>
      <c r="Z21" s="17"/>
    </row>
    <row r="22" spans="1:26" s="15" customFormat="1" ht="25" customHeight="1">
      <c r="A22" s="79" t="s">
        <v>53</v>
      </c>
      <c r="B22" s="22" t="s">
        <v>715</v>
      </c>
      <c r="C22" s="80" t="s">
        <v>716</v>
      </c>
      <c r="D22" s="93">
        <v>40841</v>
      </c>
      <c r="E22" s="22" t="s">
        <v>479</v>
      </c>
      <c r="F22" s="82" t="s">
        <v>158</v>
      </c>
      <c r="G22" s="22" t="s">
        <v>717</v>
      </c>
      <c r="H22" s="22" t="s">
        <v>53</v>
      </c>
      <c r="I22" s="22" t="s">
        <v>587</v>
      </c>
      <c r="J22" s="22" t="s">
        <v>49</v>
      </c>
      <c r="K22" s="22" t="s">
        <v>718</v>
      </c>
      <c r="L22" s="22" t="s">
        <v>76</v>
      </c>
      <c r="M22" s="22" t="s">
        <v>535</v>
      </c>
      <c r="N22" s="22" t="s">
        <v>49</v>
      </c>
      <c r="O22" s="22" t="s">
        <v>317</v>
      </c>
      <c r="P22" s="22" t="s">
        <v>53</v>
      </c>
      <c r="Q22" s="79" t="s">
        <v>719</v>
      </c>
      <c r="R22" s="83">
        <f t="shared" si="0"/>
        <v>4.2245370370370371E-3</v>
      </c>
      <c r="S22" s="22" t="s">
        <v>308</v>
      </c>
      <c r="T22" s="18"/>
      <c r="U22" s="18"/>
      <c r="V22" s="19"/>
      <c r="Z22" s="17"/>
    </row>
    <row r="23" spans="1:26" s="15" customFormat="1" ht="25" customHeight="1">
      <c r="A23" s="79" t="s">
        <v>83</v>
      </c>
      <c r="B23" s="22" t="s">
        <v>720</v>
      </c>
      <c r="C23" s="80" t="s">
        <v>721</v>
      </c>
      <c r="D23" s="93">
        <v>41047</v>
      </c>
      <c r="E23" s="22" t="s">
        <v>308</v>
      </c>
      <c r="F23" s="82" t="s">
        <v>142</v>
      </c>
      <c r="G23" s="22" t="s">
        <v>722</v>
      </c>
      <c r="H23" s="22" t="s">
        <v>89</v>
      </c>
      <c r="I23" s="22" t="s">
        <v>262</v>
      </c>
      <c r="J23" s="22" t="s">
        <v>83</v>
      </c>
      <c r="K23" s="22" t="s">
        <v>723</v>
      </c>
      <c r="L23" s="22" t="s">
        <v>49</v>
      </c>
      <c r="M23" s="22" t="s">
        <v>283</v>
      </c>
      <c r="N23" s="22" t="s">
        <v>74</v>
      </c>
      <c r="O23" s="22" t="s">
        <v>667</v>
      </c>
      <c r="P23" s="22" t="s">
        <v>83</v>
      </c>
      <c r="Q23" s="79" t="s">
        <v>724</v>
      </c>
      <c r="R23" s="83">
        <f t="shared" si="0"/>
        <v>4.9768518518518538E-3</v>
      </c>
      <c r="S23" s="22" t="s">
        <v>479</v>
      </c>
      <c r="T23" s="18"/>
      <c r="U23" s="18"/>
      <c r="V23" s="19"/>
      <c r="Z23" s="17"/>
    </row>
    <row r="24" spans="1:26" s="15" customFormat="1" ht="25" customHeight="1">
      <c r="A24" s="79" t="s">
        <v>74</v>
      </c>
      <c r="B24" s="22" t="s">
        <v>725</v>
      </c>
      <c r="C24" s="80" t="s">
        <v>726</v>
      </c>
      <c r="D24" s="93">
        <v>41005</v>
      </c>
      <c r="E24" s="22" t="s">
        <v>479</v>
      </c>
      <c r="F24" s="82" t="s">
        <v>142</v>
      </c>
      <c r="G24" s="22" t="s">
        <v>64</v>
      </c>
      <c r="H24" s="22" t="s">
        <v>74</v>
      </c>
      <c r="I24" s="22" t="s">
        <v>262</v>
      </c>
      <c r="J24" s="22" t="s">
        <v>53</v>
      </c>
      <c r="K24" s="22" t="s">
        <v>727</v>
      </c>
      <c r="L24" s="22" t="s">
        <v>53</v>
      </c>
      <c r="M24" s="22" t="s">
        <v>115</v>
      </c>
      <c r="N24" s="22" t="s">
        <v>62</v>
      </c>
      <c r="O24" s="22" t="s">
        <v>728</v>
      </c>
      <c r="P24" s="22" t="s">
        <v>89</v>
      </c>
      <c r="Q24" s="79" t="s">
        <v>729</v>
      </c>
      <c r="R24" s="83">
        <f t="shared" si="0"/>
        <v>5.1157407407407401E-3</v>
      </c>
      <c r="S24" s="22" t="s">
        <v>479</v>
      </c>
      <c r="T24" s="18"/>
      <c r="U24" s="18"/>
      <c r="V24" s="19"/>
      <c r="Z24" s="17"/>
    </row>
    <row r="25" spans="1:26" s="15" customFormat="1" ht="25" customHeight="1">
      <c r="A25" s="79" t="s">
        <v>89</v>
      </c>
      <c r="B25" s="22" t="s">
        <v>730</v>
      </c>
      <c r="C25" s="80" t="s">
        <v>731</v>
      </c>
      <c r="D25" s="93">
        <v>40934</v>
      </c>
      <c r="E25" s="22" t="s">
        <v>308</v>
      </c>
      <c r="F25" s="82" t="s">
        <v>142</v>
      </c>
      <c r="G25" s="22" t="s">
        <v>80</v>
      </c>
      <c r="H25" s="22" t="s">
        <v>83</v>
      </c>
      <c r="I25" s="22" t="s">
        <v>262</v>
      </c>
      <c r="J25" s="22" t="s">
        <v>74</v>
      </c>
      <c r="K25" s="22" t="s">
        <v>732</v>
      </c>
      <c r="L25" s="22" t="s">
        <v>89</v>
      </c>
      <c r="M25" s="22" t="s">
        <v>160</v>
      </c>
      <c r="N25" s="22" t="s">
        <v>58</v>
      </c>
      <c r="O25" s="22" t="s">
        <v>733</v>
      </c>
      <c r="P25" s="22" t="s">
        <v>74</v>
      </c>
      <c r="Q25" s="79" t="s">
        <v>729</v>
      </c>
      <c r="R25" s="83">
        <f t="shared" si="0"/>
        <v>5.1157407407407401E-3</v>
      </c>
      <c r="S25" s="22" t="s">
        <v>479</v>
      </c>
      <c r="T25" s="18"/>
      <c r="U25" s="18"/>
      <c r="V25" s="19"/>
      <c r="Z25" s="17"/>
    </row>
    <row r="26" spans="1:26" s="16" customFormat="1" ht="25" customHeight="1">
      <c r="A26" s="79" t="s">
        <v>49</v>
      </c>
      <c r="B26" s="22" t="s">
        <v>734</v>
      </c>
      <c r="C26" s="80" t="s">
        <v>735</v>
      </c>
      <c r="D26" s="93">
        <v>40871</v>
      </c>
      <c r="E26" s="22" t="s">
        <v>479</v>
      </c>
      <c r="F26" s="82" t="s">
        <v>301</v>
      </c>
      <c r="G26" s="22" t="s">
        <v>52</v>
      </c>
      <c r="H26" s="22" t="s">
        <v>49</v>
      </c>
      <c r="I26" s="22" t="s">
        <v>249</v>
      </c>
      <c r="J26" s="22" t="s">
        <v>89</v>
      </c>
      <c r="K26" s="22" t="s">
        <v>389</v>
      </c>
      <c r="L26" s="22" t="s">
        <v>83</v>
      </c>
      <c r="M26" s="22" t="s">
        <v>310</v>
      </c>
      <c r="N26" s="22" t="s">
        <v>83</v>
      </c>
      <c r="O26" s="22" t="s">
        <v>103</v>
      </c>
      <c r="P26" s="22" t="s">
        <v>49</v>
      </c>
      <c r="Q26" s="79" t="s">
        <v>736</v>
      </c>
      <c r="R26" s="83">
        <f t="shared" si="0"/>
        <v>5.7175925925925936E-3</v>
      </c>
      <c r="S26" s="22" t="s">
        <v>479</v>
      </c>
      <c r="V26" s="91"/>
      <c r="W26" s="91"/>
    </row>
    <row r="27" spans="1:26" ht="25" customHeight="1">
      <c r="A27" s="16" t="s">
        <v>6</v>
      </c>
      <c r="C27" s="7"/>
      <c r="D27" s="7"/>
      <c r="E27" s="7"/>
      <c r="F27" s="20"/>
      <c r="G27" s="7"/>
      <c r="H27" s="7"/>
      <c r="I27" s="9"/>
      <c r="J27" s="7"/>
      <c r="K27" s="9"/>
      <c r="L27" s="7"/>
      <c r="M27" s="9"/>
      <c r="N27" s="7"/>
      <c r="O27" s="9"/>
      <c r="P27" s="7"/>
      <c r="Q27" s="9"/>
      <c r="R27" s="13"/>
      <c r="S27" s="12"/>
      <c r="T27" s="77"/>
      <c r="U27" s="77"/>
    </row>
    <row r="28" spans="1:26" s="56" customFormat="1" ht="25" customHeight="1">
      <c r="A28" s="56" t="s">
        <v>767</v>
      </c>
      <c r="B28" s="56" t="s">
        <v>747</v>
      </c>
      <c r="C28" s="58" t="s">
        <v>748</v>
      </c>
    </row>
    <row r="29" spans="1:26" s="56" customFormat="1" ht="25" customHeight="1">
      <c r="A29" s="56" t="s">
        <v>768</v>
      </c>
      <c r="B29" s="56" t="s">
        <v>747</v>
      </c>
      <c r="C29" s="58" t="s">
        <v>748</v>
      </c>
    </row>
    <row r="30" spans="1:26" s="59" customFormat="1" ht="25" customHeight="1">
      <c r="A30" s="59" t="s">
        <v>769</v>
      </c>
      <c r="B30" s="59" t="s">
        <v>756</v>
      </c>
      <c r="C30" s="25" t="s">
        <v>757</v>
      </c>
    </row>
    <row r="31" spans="1:26" s="56" customFormat="1" ht="25" customHeight="1">
      <c r="A31" s="56" t="s">
        <v>770</v>
      </c>
      <c r="B31" s="57" t="s">
        <v>738</v>
      </c>
      <c r="C31" s="58" t="s">
        <v>739</v>
      </c>
    </row>
    <row r="32" spans="1:26" ht="17.5">
      <c r="A32" s="12"/>
      <c r="B32" s="7"/>
      <c r="C32" s="8"/>
      <c r="D32" s="7"/>
      <c r="E32" s="7"/>
      <c r="F32" s="7"/>
      <c r="G32" s="7"/>
      <c r="H32" s="7"/>
      <c r="I32" s="7"/>
      <c r="J32" s="9"/>
      <c r="K32" s="10"/>
      <c r="L32" s="9"/>
      <c r="M32" s="12"/>
      <c r="N32" s="7"/>
      <c r="O32" s="9"/>
      <c r="P32" s="9"/>
      <c r="Q32" s="7"/>
      <c r="R32" s="7"/>
      <c r="S32" s="9"/>
    </row>
    <row r="33" spans="1:19" s="46" customFormat="1" ht="15.5">
      <c r="A33" s="39"/>
      <c r="B33" s="40"/>
      <c r="C33" s="39"/>
      <c r="D33" s="49" t="s">
        <v>28</v>
      </c>
      <c r="E33" s="40"/>
      <c r="F33" s="39"/>
      <c r="G33" s="39"/>
      <c r="H33" s="39"/>
      <c r="I33" s="39" t="s">
        <v>35</v>
      </c>
      <c r="J33" s="39"/>
      <c r="K33" s="39"/>
      <c r="L33" s="39"/>
      <c r="M33" s="39"/>
      <c r="N33" s="39"/>
      <c r="O33" s="39"/>
      <c r="P33" s="39"/>
      <c r="Q33" s="41"/>
      <c r="R33" s="39"/>
      <c r="S33" s="39"/>
    </row>
    <row r="34" spans="1:19" s="46" customFormat="1" ht="15.5">
      <c r="A34" s="39"/>
      <c r="B34" s="39"/>
      <c r="C34" s="39"/>
      <c r="D34" s="39"/>
      <c r="E34" s="40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41"/>
      <c r="R34" s="39"/>
      <c r="S34" s="39"/>
    </row>
    <row r="35" spans="1:19" s="46" customFormat="1" ht="15.5">
      <c r="A35" s="40"/>
      <c r="B35" s="40"/>
      <c r="C35" s="39"/>
      <c r="D35" s="49" t="s">
        <v>12</v>
      </c>
      <c r="E35" s="40"/>
      <c r="F35" s="39"/>
      <c r="G35" s="39"/>
      <c r="H35" s="39"/>
      <c r="I35" s="39" t="s">
        <v>34</v>
      </c>
      <c r="J35" s="39"/>
      <c r="K35" s="39"/>
      <c r="L35" s="39"/>
      <c r="M35" s="39"/>
      <c r="N35" s="39"/>
      <c r="O35" s="39"/>
      <c r="P35" s="39"/>
      <c r="Q35" s="41"/>
      <c r="R35" s="39"/>
      <c r="S35" s="39"/>
    </row>
    <row r="36" spans="1:19" s="46" customFormat="1" ht="15.5">
      <c r="A36" s="39"/>
      <c r="B36" s="40"/>
      <c r="C36" s="39"/>
      <c r="D36" s="49"/>
      <c r="E36" s="40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41"/>
      <c r="R36" s="39"/>
      <c r="S36" s="39"/>
    </row>
    <row r="37" spans="1:19" s="46" customFormat="1" ht="15.5">
      <c r="A37" s="39"/>
      <c r="B37" s="40"/>
      <c r="C37" s="39"/>
      <c r="D37" s="50" t="s">
        <v>13</v>
      </c>
      <c r="E37" s="50"/>
      <c r="F37" s="50"/>
      <c r="G37" s="50"/>
      <c r="H37" s="50"/>
      <c r="I37" s="39" t="s">
        <v>29</v>
      </c>
      <c r="J37" s="39"/>
      <c r="K37" s="39"/>
      <c r="L37" s="39"/>
      <c r="M37" s="39"/>
      <c r="N37" s="39"/>
      <c r="O37" s="39"/>
      <c r="P37" s="39"/>
      <c r="Q37" s="41"/>
      <c r="R37" s="39"/>
      <c r="S37" s="39"/>
    </row>
    <row r="38" spans="1:19" s="46" customFormat="1" ht="15.5">
      <c r="A38" s="39"/>
      <c r="B38" s="40"/>
      <c r="C38" s="39"/>
      <c r="D38" s="49"/>
      <c r="E38" s="40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1"/>
      <c r="R38" s="39"/>
      <c r="S38" s="39"/>
    </row>
    <row r="39" spans="1:19" s="46" customFormat="1" ht="15.5">
      <c r="A39" s="39"/>
      <c r="B39" s="40"/>
      <c r="C39" s="39"/>
      <c r="D39" s="49" t="s">
        <v>30</v>
      </c>
      <c r="E39" s="40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1"/>
      <c r="R39" s="39"/>
      <c r="S39" s="39"/>
    </row>
    <row r="40" spans="1:19" s="46" customFormat="1" ht="15.5">
      <c r="A40" s="42"/>
      <c r="B40" s="42"/>
      <c r="C40" s="42"/>
      <c r="D40" s="42"/>
      <c r="E40" s="48"/>
      <c r="F40" s="42"/>
      <c r="G40" s="42"/>
      <c r="H40" s="42"/>
      <c r="I40" s="42"/>
      <c r="J40" s="42"/>
      <c r="K40" s="44"/>
      <c r="L40" s="45"/>
      <c r="M40" s="45"/>
      <c r="N40" s="45"/>
      <c r="O40" s="45"/>
      <c r="P40" s="42"/>
      <c r="Q40" s="43"/>
      <c r="R40" s="42"/>
      <c r="S40" s="42"/>
    </row>
    <row r="41" spans="1:19" s="46" customFormat="1" ht="15.5">
      <c r="A41" s="42"/>
      <c r="B41" s="42"/>
      <c r="C41" s="42"/>
      <c r="D41" s="39" t="s">
        <v>31</v>
      </c>
      <c r="E41" s="55"/>
      <c r="F41" s="42"/>
      <c r="G41" s="39" t="s">
        <v>35</v>
      </c>
      <c r="H41" s="42"/>
      <c r="I41" s="42"/>
      <c r="J41" s="42"/>
      <c r="K41" s="44"/>
      <c r="L41" s="45"/>
      <c r="M41" s="45"/>
      <c r="N41" s="45"/>
      <c r="O41" s="45"/>
      <c r="P41" s="42"/>
      <c r="Q41" s="43"/>
      <c r="R41" s="42"/>
      <c r="S41" s="42"/>
    </row>
    <row r="42" spans="1:19" s="46" customFormat="1" ht="15.5">
      <c r="A42" s="42"/>
      <c r="B42" s="42"/>
      <c r="C42" s="42"/>
      <c r="D42" s="42"/>
      <c r="E42" s="48"/>
      <c r="F42" s="42"/>
      <c r="G42" s="39"/>
      <c r="H42" s="42"/>
      <c r="I42" s="42"/>
      <c r="J42" s="42"/>
      <c r="K42" s="42"/>
      <c r="L42" s="42"/>
      <c r="M42" s="42"/>
      <c r="N42" s="42"/>
      <c r="O42" s="42"/>
      <c r="P42" s="42"/>
      <c r="Q42" s="43"/>
      <c r="R42" s="42"/>
      <c r="S42" s="42"/>
    </row>
    <row r="43" spans="1:19" s="46" customFormat="1" ht="15.5">
      <c r="A43" s="42"/>
      <c r="B43" s="42"/>
      <c r="C43" s="42"/>
      <c r="D43" s="39" t="s">
        <v>32</v>
      </c>
      <c r="E43" s="55"/>
      <c r="F43" s="42"/>
      <c r="G43" s="39" t="s">
        <v>46</v>
      </c>
      <c r="H43" s="42"/>
      <c r="I43" s="42"/>
      <c r="J43" s="42"/>
      <c r="K43" s="42"/>
      <c r="L43" s="42"/>
      <c r="M43" s="42"/>
      <c r="N43" s="42"/>
      <c r="O43" s="42"/>
      <c r="P43" s="42"/>
      <c r="Q43" s="43"/>
      <c r="R43" s="42"/>
      <c r="S43" s="42"/>
    </row>
    <row r="44" spans="1:19" s="46" customFormat="1" ht="15.5">
      <c r="A44" s="42"/>
      <c r="B44" s="42"/>
      <c r="C44" s="42"/>
      <c r="D44" s="42"/>
      <c r="E44" s="48"/>
      <c r="F44" s="42"/>
      <c r="G44" s="39"/>
      <c r="H44" s="42"/>
      <c r="I44" s="42"/>
      <c r="J44" s="42"/>
      <c r="K44" s="42"/>
      <c r="L44" s="42"/>
      <c r="M44" s="42"/>
      <c r="N44" s="42"/>
      <c r="O44" s="42"/>
      <c r="P44" s="42"/>
      <c r="Q44" s="43"/>
      <c r="R44" s="42"/>
      <c r="S44" s="42"/>
    </row>
    <row r="45" spans="1:19" s="46" customFormat="1" ht="15.5">
      <c r="A45" s="42"/>
      <c r="B45" s="42"/>
      <c r="C45" s="42"/>
      <c r="D45" s="39" t="s">
        <v>32</v>
      </c>
      <c r="E45" s="55"/>
      <c r="F45" s="42"/>
      <c r="G45" s="39" t="s">
        <v>47</v>
      </c>
      <c r="H45" s="42"/>
      <c r="I45" s="42"/>
      <c r="J45" s="42"/>
      <c r="K45" s="42"/>
      <c r="L45" s="42"/>
      <c r="M45" s="42"/>
      <c r="N45" s="42"/>
      <c r="O45" s="42"/>
      <c r="P45" s="42"/>
      <c r="Q45" s="43"/>
      <c r="R45" s="42"/>
      <c r="S45" s="42"/>
    </row>
  </sheetData>
  <mergeCells count="8">
    <mergeCell ref="D37:H37"/>
    <mergeCell ref="A7:S7"/>
    <mergeCell ref="A8:S8"/>
    <mergeCell ref="A1:S1"/>
    <mergeCell ref="A2:S2"/>
    <mergeCell ref="A3:S3"/>
    <mergeCell ref="A4:S4"/>
    <mergeCell ref="A6:S6"/>
  </mergeCells>
  <conditionalFormatting sqref="G34:G39 I34:I39 K34:K39 O34:O39 Q34:Q39 M36:M39">
    <cfRule type="cellIs" dxfId="0" priority="1" operator="greaterThan">
      <formula>#REF!</formula>
    </cfRule>
  </conditionalFormatting>
  <pageMargins left="0.31496062992125984" right="0.11811023622047245" top="0.15748031496062992" bottom="0.15748031496062992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КР муж</vt:lpstr>
      <vt:lpstr>КР ЖЕН</vt:lpstr>
      <vt:lpstr>ВС ЮН 16-19</vt:lpstr>
      <vt:lpstr>ВС Юн-ки 16-19</vt:lpstr>
      <vt:lpstr>ВС ЮН 15-17</vt:lpstr>
      <vt:lpstr>ВС дев 15-17</vt:lpstr>
      <vt:lpstr>ВС ЮН 13-14</vt:lpstr>
      <vt:lpstr>ВСдев13-14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Демченко Лариса Эдуардовна</dc:creator>
  <cp:lastModifiedBy>User</cp:lastModifiedBy>
  <cp:lastPrinted>2025-07-13T09:46:12Z</cp:lastPrinted>
  <dcterms:created xsi:type="dcterms:W3CDTF">2019-02-18T04:04:31Z</dcterms:created>
  <dcterms:modified xsi:type="dcterms:W3CDTF">2025-07-13T09:46:26Z</dcterms:modified>
</cp:coreProperties>
</file>